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a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4" i="1"/>
</calcChain>
</file>

<file path=xl/sharedStrings.xml><?xml version="1.0" encoding="utf-8"?>
<sst xmlns="http://schemas.openxmlformats.org/spreadsheetml/2006/main" count="968" uniqueCount="528">
  <si>
    <t>ООО "АртПартнер"</t>
  </si>
  <si>
    <t>Адрес: 117198, Москва, ул. Миклухо-Маклая д 6,помещение 1,комната 40</t>
  </si>
  <si>
    <t>Телефон: (495) 796 8662</t>
  </si>
  <si>
    <t>SHOP</t>
  </si>
  <si>
    <t>Номенклатура</t>
  </si>
  <si>
    <t>Артикул</t>
  </si>
  <si>
    <t>Ед. измерения</t>
  </si>
  <si>
    <t>Вес</t>
  </si>
  <si>
    <t>Оптовая цена</t>
  </si>
  <si>
    <t>Заказ</t>
  </si>
  <si>
    <t>Стоимость заказа</t>
  </si>
  <si>
    <t>МОШРИФ</t>
  </si>
  <si>
    <t>Мыло натуральное оливковое Апельсин, 75 г</t>
  </si>
  <si>
    <t>80001</t>
  </si>
  <si>
    <t>шт</t>
  </si>
  <si>
    <t>75 гр.</t>
  </si>
  <si>
    <t>Мыло натуральное оливковое Миндаль и корица, 75 г</t>
  </si>
  <si>
    <t>80004</t>
  </si>
  <si>
    <t>Мыло натуральное оливковое Мята, 75 г</t>
  </si>
  <si>
    <t>80005</t>
  </si>
  <si>
    <t>Мыло натуральное оливковое Розмарин, 75 г</t>
  </si>
  <si>
    <t>80007</t>
  </si>
  <si>
    <t>Мыло натуральное оливковое Ромашка, 75 г</t>
  </si>
  <si>
    <t>80008</t>
  </si>
  <si>
    <t>Мыло натуральное оливковое Фиалка, 75 г</t>
  </si>
  <si>
    <t>80009</t>
  </si>
  <si>
    <t>РАЗНОЕ</t>
  </si>
  <si>
    <t>Акациевый мед с орехами Добрые традиции, 320 г</t>
  </si>
  <si>
    <t>60104</t>
  </si>
  <si>
    <t>320 гр.</t>
  </si>
  <si>
    <t>Арабский кофе Coffee Ray молотый с кардамоном светлой обжарки, 200 г</t>
  </si>
  <si>
    <t>70004</t>
  </si>
  <si>
    <t>200 гр.</t>
  </si>
  <si>
    <t>Арабский кофе Coffee Ray молотый с кардамоном темной обжарки, 200 г</t>
  </si>
  <si>
    <t>70005</t>
  </si>
  <si>
    <t>Арабский кофе Coffee Ray молотый светлой обжарки, 200 г</t>
  </si>
  <si>
    <t>70003</t>
  </si>
  <si>
    <t>Арабский кофе Coffee Ray молотый темной обжарки,  200 г</t>
  </si>
  <si>
    <t>70007</t>
  </si>
  <si>
    <t>Арабский кофе Haseeb натуральный молотый с кардамоном экстра, 200 г</t>
  </si>
  <si>
    <t>70013</t>
  </si>
  <si>
    <t>Арабский кофе Haseeb натуральный молотый, 200 г</t>
  </si>
  <si>
    <t>70022</t>
  </si>
  <si>
    <t>Арабский кофе Najjar натуральный молотый с кардамоном, 200 г</t>
  </si>
  <si>
    <t>70001</t>
  </si>
  <si>
    <t>Арабский кофе Najjar натуральный молотый, 200 г</t>
  </si>
  <si>
    <t>70010</t>
  </si>
  <si>
    <t>Бабагануш The Spring, 380 г</t>
  </si>
  <si>
    <t>60055</t>
  </si>
  <si>
    <t>380 гр.</t>
  </si>
  <si>
    <t>Баклажаны консервированные с перцем AlRabih, 950 г</t>
  </si>
  <si>
    <t>60020</t>
  </si>
  <si>
    <t>Бобы Фуль консервированые Latella, 400 г</t>
  </si>
  <si>
    <t>60079</t>
  </si>
  <si>
    <t>400 гр.</t>
  </si>
  <si>
    <t>Булгур светлый Inci Bulgur, 1000 г</t>
  </si>
  <si>
    <t>60057</t>
  </si>
  <si>
    <t>1000 гр.</t>
  </si>
  <si>
    <t>Булгур темный Inci Bulgur, 1000 г</t>
  </si>
  <si>
    <t>60058</t>
  </si>
  <si>
    <t>Варенье "Базилик" Добрые традиции, 375 г</t>
  </si>
  <si>
    <t>60129</t>
  </si>
  <si>
    <t>375 гр.</t>
  </si>
  <si>
    <t>Варенье "Барбарис" Добрые традиции, 375 г</t>
  </si>
  <si>
    <t>60130</t>
  </si>
  <si>
    <t>Варенье "Горная черника" GoodTraditions, 375 г</t>
  </si>
  <si>
    <t>60122</t>
  </si>
  <si>
    <t>Варенье "Гранат" Добрые традиции, 375 г</t>
  </si>
  <si>
    <t>60131</t>
  </si>
  <si>
    <t>Варенье "Зеленый грецкий орех" Добрые традиции, 375 г</t>
  </si>
  <si>
    <t>60132</t>
  </si>
  <si>
    <t>Варенье "Имбирь Апельсин Лимон" Добрые традиции, 375 г</t>
  </si>
  <si>
    <t>60098</t>
  </si>
  <si>
    <t>Варенье "Имбирь" GoodTraditions, 375 г</t>
  </si>
  <si>
    <t>60123</t>
  </si>
  <si>
    <t>Варенье "Кедровые орехи в сосновом сиропе" Добрые традиции, 375 г</t>
  </si>
  <si>
    <t>60135</t>
  </si>
  <si>
    <t>Варенье "Кизил" GoodTraditions, 375 г</t>
  </si>
  <si>
    <t>60095</t>
  </si>
  <si>
    <t>Варенье "Кизил" Добрые традиции, 375 г</t>
  </si>
  <si>
    <t>60116</t>
  </si>
  <si>
    <t>Варенье "Крапива с лимоном" Добрые традиции, 375 г</t>
  </si>
  <si>
    <t>60133</t>
  </si>
  <si>
    <t>Варенье "Лепестки розы" GoodTraditions, 375 г</t>
  </si>
  <si>
    <t>60124</t>
  </si>
  <si>
    <t>Варенье "Липовый цвет" GoodTraditions, 375 г</t>
  </si>
  <si>
    <t>60125</t>
  </si>
  <si>
    <t>Варенье "Мандарин" Добрые традиции, 375 г</t>
  </si>
  <si>
    <t>60099</t>
  </si>
  <si>
    <t>Варенье "Мята" Добрые традиции, 375 г</t>
  </si>
  <si>
    <t>60134</t>
  </si>
  <si>
    <t>Варенье "Облепиха" GoodTraditions, 375 г</t>
  </si>
  <si>
    <t>60126</t>
  </si>
  <si>
    <t>Варенье "Перец чили" GoodTraditions, 375 г</t>
  </si>
  <si>
    <t>60127</t>
  </si>
  <si>
    <t>Варенье "Сосновые шишки" GoodTraditions, 375 г</t>
  </si>
  <si>
    <t>60128</t>
  </si>
  <si>
    <t>Варенье "Тархун" Добрые традиции, 375 г</t>
  </si>
  <si>
    <t>60136</t>
  </si>
  <si>
    <t>Варенье "Фейхоа" GoodTraditions, 375 г</t>
  </si>
  <si>
    <t>60096</t>
  </si>
  <si>
    <t>Варенье "Фейхоа" Добрые традиции, 375 г</t>
  </si>
  <si>
    <t>60115</t>
  </si>
  <si>
    <t>Варенье "Физалис" Добрые традиции, 375 г</t>
  </si>
  <si>
    <t>60100</t>
  </si>
  <si>
    <t>Варенье "Хурма" GoodTraditions, 375 г</t>
  </si>
  <si>
    <t>60097</t>
  </si>
  <si>
    <t>Варенье "Хурма" Добрые традиции, 375 г</t>
  </si>
  <si>
    <t>60114</t>
  </si>
  <si>
    <t>Восточные бобы - AlRabih Бобы Фуль консервированные, 400 г</t>
  </si>
  <si>
    <t>60034</t>
  </si>
  <si>
    <t>Гранатовый сироп Al Reef, 350 г</t>
  </si>
  <si>
    <t>60110</t>
  </si>
  <si>
    <t>350 гр.</t>
  </si>
  <si>
    <t>Гранатовый соус Наршараб AlRabih, 250 мл</t>
  </si>
  <si>
    <t>60025</t>
  </si>
  <si>
    <t>Джем вишневый AlRabih, 454 г</t>
  </si>
  <si>
    <t>60060</t>
  </si>
  <si>
    <t>454 гр.</t>
  </si>
  <si>
    <t>Джем инжирный AlRabih, 450 г</t>
  </si>
  <si>
    <t>60061</t>
  </si>
  <si>
    <t>450 гр.</t>
  </si>
  <si>
    <t>Джем клубничный AlRabih, 454 г</t>
  </si>
  <si>
    <t>60059</t>
  </si>
  <si>
    <t>Какао Mehmet Efendi, 250 г</t>
  </si>
  <si>
    <t>60106</t>
  </si>
  <si>
    <t>250 гр.</t>
  </si>
  <si>
    <t>Консервированные листья винограда AlRabih, 550 г</t>
  </si>
  <si>
    <t>60056</t>
  </si>
  <si>
    <t>550 гр.</t>
  </si>
  <si>
    <t>Кофе в зернах Mehmet Efendi, 1000 г</t>
  </si>
  <si>
    <t>60107</t>
  </si>
  <si>
    <t>Кунжутная паста тахини Al Reef, 400 г</t>
  </si>
  <si>
    <t>60063</t>
  </si>
  <si>
    <t>Кунжутная паста тахини AlRabih, 454 г</t>
  </si>
  <si>
    <t>60030</t>
  </si>
  <si>
    <t>Кунжутная паста тахини AlRabih, 907 г</t>
  </si>
  <si>
    <t>60031</t>
  </si>
  <si>
    <t>Кунжутная халва AlRabih с фисташками, 200 г</t>
  </si>
  <si>
    <t>60028</t>
  </si>
  <si>
    <t>Кунжутная халва AlRabih, 200 г</t>
  </si>
  <si>
    <t>60053</t>
  </si>
  <si>
    <t>Листья Джута сушеные Hboubna, 200 г</t>
  </si>
  <si>
    <t>60080</t>
  </si>
  <si>
    <t>Мате Kharta Khadra, 250 г</t>
  </si>
  <si>
    <t>70021</t>
  </si>
  <si>
    <t>Мате Pipore, 250 г</t>
  </si>
  <si>
    <t>60075</t>
  </si>
  <si>
    <t>Медовый мусс "Клюква и апельсин" GoodTraditions, 340 г</t>
  </si>
  <si>
    <t>60101</t>
  </si>
  <si>
    <t>340 гр.</t>
  </si>
  <si>
    <t>Медовый мусс "Царский бархат с плодами рожкового дерева" GoodTraditions, 340 г</t>
  </si>
  <si>
    <t>60102</t>
  </si>
  <si>
    <t>Медовый мусс "Черника и облепиха" GoodTraditions, 340 г</t>
  </si>
  <si>
    <t>60103</t>
  </si>
  <si>
    <t>Мусака из баклажанов Delta, 400 г</t>
  </si>
  <si>
    <t>60083</t>
  </si>
  <si>
    <t>Огурцы дикие маринованные AlRabih , 1000 г</t>
  </si>
  <si>
    <t>60041</t>
  </si>
  <si>
    <t>Оливки зеленые Rawiat Al Sham, 400 г</t>
  </si>
  <si>
    <t>60072</t>
  </si>
  <si>
    <t>Оливки зеленые с перцем Al Reef, 360 г</t>
  </si>
  <si>
    <t>60069</t>
  </si>
  <si>
    <t>360 гр.</t>
  </si>
  <si>
    <t>Оливки черные Al Reef, 280 г</t>
  </si>
  <si>
    <t>60086</t>
  </si>
  <si>
    <t>280 гр.</t>
  </si>
  <si>
    <t>Оливки черные Rawiat Al Sham, 400 г</t>
  </si>
  <si>
    <t>60071</t>
  </si>
  <si>
    <t>Оливки черные в вакууме, Rawiat Al Sham, 500 г</t>
  </si>
  <si>
    <t>60070</t>
  </si>
  <si>
    <t>500 гр.</t>
  </si>
  <si>
    <t>Оливковое масло Al Reef, 250 мл</t>
  </si>
  <si>
    <t>60066</t>
  </si>
  <si>
    <t>Оливковое масло Al Reef, 500 мл</t>
  </si>
  <si>
    <t>60067</t>
  </si>
  <si>
    <t>Подарочный набор Mehmet Efendi (кофе молотый, турка и чашки)</t>
  </si>
  <si>
    <t>60108</t>
  </si>
  <si>
    <t>Розовая вода AlRabih, 250 мл</t>
  </si>
  <si>
    <t>60021</t>
  </si>
  <si>
    <t>Розовая вода Chtoura, 270 мл</t>
  </si>
  <si>
    <t>60051</t>
  </si>
  <si>
    <t>270 гр.</t>
  </si>
  <si>
    <t>Турецкий кофе Mehmet Efendi натуральный молотый, 100 г</t>
  </si>
  <si>
    <t>70011</t>
  </si>
  <si>
    <t>100 гр.</t>
  </si>
  <si>
    <t>Турецкий кофе Mehmet Efendi натуральный молотый, 250 г</t>
  </si>
  <si>
    <t>70012</t>
  </si>
  <si>
    <t>Турецкий кофе Mehmet Efendi натуральный молотый, 500 г</t>
  </si>
  <si>
    <t>60105</t>
  </si>
  <si>
    <t>Турецкий чай Çaykur Filiz, 500 г</t>
  </si>
  <si>
    <t>70024</t>
  </si>
  <si>
    <t>Турецкий чай Çaykur Rize, 500 г</t>
  </si>
  <si>
    <t>70023</t>
  </si>
  <si>
    <t>Тутовый сироп Дошаб Delta, 650 г</t>
  </si>
  <si>
    <t>60085</t>
  </si>
  <si>
    <t>650 гр.</t>
  </si>
  <si>
    <t>Урбеч из грецкого ореха GoodTraditions, 230 г</t>
  </si>
  <si>
    <t>60088</t>
  </si>
  <si>
    <t>230 гр.</t>
  </si>
  <si>
    <t>Урбеч из какао-бобов (цельных) GoodTraditions, 230 г</t>
  </si>
  <si>
    <t>60117</t>
  </si>
  <si>
    <t>Урбеч из кедрового ореха GoodTraditions, 230 г</t>
  </si>
  <si>
    <t>60118</t>
  </si>
  <si>
    <t>Урбеч из кешью GoodTraditions, 230 г</t>
  </si>
  <si>
    <t>60089</t>
  </si>
  <si>
    <t>Урбеч из кокоса GoodTraditions, 230 г</t>
  </si>
  <si>
    <t>60090</t>
  </si>
  <si>
    <t>Урбеч из лесного ореха (фундук) GoodTraditions, 230г</t>
  </si>
  <si>
    <t>60091</t>
  </si>
  <si>
    <t>Урбеч из миндаля GoodTraditions, 230 г</t>
  </si>
  <si>
    <t>60092</t>
  </si>
  <si>
    <t>Урбеч из подсолнечных семечек GoodTraditions, 230 г</t>
  </si>
  <si>
    <t>60093</t>
  </si>
  <si>
    <t>Урбеч из семян конопли GoodTraditions, 230 г</t>
  </si>
  <si>
    <t>60094</t>
  </si>
  <si>
    <t>Урбеч из фисташек GoodTraditions, 230 г</t>
  </si>
  <si>
    <t>Урбеч из чиа семян GoodTraditions, 230 г</t>
  </si>
  <si>
    <t>60120</t>
  </si>
  <si>
    <t>Фалафель AlRabih, 200 г</t>
  </si>
  <si>
    <t>60010</t>
  </si>
  <si>
    <t>Фаршированные листья капусты Delta, 375 г</t>
  </si>
  <si>
    <t>60082</t>
  </si>
  <si>
    <t>Фруктовые чипсы Ассорти GoodTraditions, 40 г</t>
  </si>
  <si>
    <t>60121</t>
  </si>
  <si>
    <t>40 гр.</t>
  </si>
  <si>
    <t>Халва кунжутная AlRabih, 454 г</t>
  </si>
  <si>
    <t>60054</t>
  </si>
  <si>
    <t>Халва кунжутная с фисташками AlRabih, 454 г</t>
  </si>
  <si>
    <t>60029</t>
  </si>
  <si>
    <t>Хумус AlRabih, 400 г</t>
  </si>
  <si>
    <t>60032</t>
  </si>
  <si>
    <t>Хумус Chtoura, 380 г</t>
  </si>
  <si>
    <t>60009</t>
  </si>
  <si>
    <t>Цветочная вода из лепестков апельсина AlRabih, 250 мл</t>
  </si>
  <si>
    <t>60023</t>
  </si>
  <si>
    <t>Цветочная вода из лепестков апельсина AlRabih, 500 мл</t>
  </si>
  <si>
    <t>60024</t>
  </si>
  <si>
    <t>СУХОФРУКТЫ</t>
  </si>
  <si>
    <t>Финики Aghlane, 200 г</t>
  </si>
  <si>
    <t>40018</t>
  </si>
  <si>
    <t>Финики Арабских Эмиратов "Нагаль"</t>
  </si>
  <si>
    <t>40012</t>
  </si>
  <si>
    <t>Финики Арабских Эмиратов "Халас"</t>
  </si>
  <si>
    <t>40013</t>
  </si>
  <si>
    <t>Финики Арабских Эмиратов ассорти 3в1</t>
  </si>
  <si>
    <t>40008</t>
  </si>
  <si>
    <t>Финики Мозафати Borna,  275 г</t>
  </si>
  <si>
    <t>40001</t>
  </si>
  <si>
    <t>Финиковый сироп Al Barakah Dates, 400 мл</t>
  </si>
  <si>
    <t>40011</t>
  </si>
  <si>
    <t>Чурчхела Грецкий орех и абрикос SuperNut, 70 г</t>
  </si>
  <si>
    <t>40028</t>
  </si>
  <si>
    <t>70 гр.</t>
  </si>
  <si>
    <t>Чурчхела Грецкий орех и белый виноград SuperNut, 70 г</t>
  </si>
  <si>
    <t>40020</t>
  </si>
  <si>
    <t>Чурчхела Грецкий орех и вишня SuperNut, 70 г</t>
  </si>
  <si>
    <t>40027</t>
  </si>
  <si>
    <t>Чурчхела Грецкий орех и гранат SuperNut, 70 г</t>
  </si>
  <si>
    <t>40019</t>
  </si>
  <si>
    <t>Чурчхела Грецкий орех и темный виноград SuperNut, 70 г</t>
  </si>
  <si>
    <t>40021</t>
  </si>
  <si>
    <t>Чурчхела Фундук и абрикос SuperNut, 70 г</t>
  </si>
  <si>
    <t>40030</t>
  </si>
  <si>
    <t>Чурчхела Фундук и белый виноград SuperNut, 70 г</t>
  </si>
  <si>
    <t>40023</t>
  </si>
  <si>
    <t>Чурчхела Фундук и вишня SuperNut, 70 г</t>
  </si>
  <si>
    <t>40029</t>
  </si>
  <si>
    <t>Чурчхела Фундук и гранат SuperNut, 70 г</t>
  </si>
  <si>
    <t>40024</t>
  </si>
  <si>
    <t>Чурчхела Фундук и темный виноград SuperNut, 70 г</t>
  </si>
  <si>
    <t>40022</t>
  </si>
  <si>
    <t>ТУРЕЦКИЕ СЛАДОСТИ</t>
  </si>
  <si>
    <t>Анталия Арахис в глазури Ассорти, 200 г</t>
  </si>
  <si>
    <t>20161</t>
  </si>
  <si>
    <t>Анталия Арахис в глазури ванильный, 200 г</t>
  </si>
  <si>
    <t>20157</t>
  </si>
  <si>
    <t>Анталия Арахис в глазури клубничный, 200 г</t>
  </si>
  <si>
    <t>20159</t>
  </si>
  <si>
    <t>Анталия Арахис в глазури яблочный, 200 г</t>
  </si>
  <si>
    <t>20158</t>
  </si>
  <si>
    <t>Анталия Арахис лимонный, 200 г</t>
  </si>
  <si>
    <t>20160</t>
  </si>
  <si>
    <t>Джезерье Атом в кокосовой стружке с фундуком, 200 г</t>
  </si>
  <si>
    <t>60112</t>
  </si>
  <si>
    <t>Джезерье Атом в кокосовой стружке, 200 г</t>
  </si>
  <si>
    <t>60113</t>
  </si>
  <si>
    <t>Джезерье Атом в ореховой стружке (арахис) Анталия, 200 г</t>
  </si>
  <si>
    <t>20155</t>
  </si>
  <si>
    <t>Джезерье Атом в ореховой стружке (грецкий орех) Анталия, 200 г</t>
  </si>
  <si>
    <t>20163</t>
  </si>
  <si>
    <t>Джезерье Атом в ореховой стружке (фундук) Анталия, 200 г</t>
  </si>
  <si>
    <t>20164</t>
  </si>
  <si>
    <t>Джезерье Атом с грецким орехом Анталия, 200 г</t>
  </si>
  <si>
    <t>20154</t>
  </si>
  <si>
    <t>Джезерье Атом с кунжутом Анталия, 200 г</t>
  </si>
  <si>
    <t>20156</t>
  </si>
  <si>
    <t>Джезерье Атом с фундуком Анталия, 200 г</t>
  </si>
  <si>
    <t>20153</t>
  </si>
  <si>
    <t>Пишмание Gokkusagi ваниль и какао, 150г</t>
  </si>
  <si>
    <t>20133</t>
  </si>
  <si>
    <t>150 гр.</t>
  </si>
  <si>
    <t>Пишмание Gokkusagi классическая, 250 г</t>
  </si>
  <si>
    <t>20136</t>
  </si>
  <si>
    <t>Пишмание Gokkusagi классическая, 60 г</t>
  </si>
  <si>
    <t>20132</t>
  </si>
  <si>
    <t>60 гр.</t>
  </si>
  <si>
    <t>Пишмание Gokkusagi с ванилью и какао, 250 г</t>
  </si>
  <si>
    <t>20135</t>
  </si>
  <si>
    <t>Пишмание Gokkusagi с фисташками, 250 г</t>
  </si>
  <si>
    <t>20137</t>
  </si>
  <si>
    <t>Пишмание Gokkusagi с фисташками, 300 г</t>
  </si>
  <si>
    <t>20138</t>
  </si>
  <si>
    <t>300 гр.</t>
  </si>
  <si>
    <t>Пишмание Gokkusagi с фисташками, 400 г</t>
  </si>
  <si>
    <t>20162</t>
  </si>
  <si>
    <t>Рахат лукум Анталия "Падишах" с орехами Ассорти, 250 г</t>
  </si>
  <si>
    <t>20145</t>
  </si>
  <si>
    <t>Рахат лукум Анталия "Султан" с орехами Ассорти, 250 г</t>
  </si>
  <si>
    <t>20146</t>
  </si>
  <si>
    <t>Рахат лукум Анталия апельсиновый, 125 г</t>
  </si>
  <si>
    <t>20147</t>
  </si>
  <si>
    <t>125 гр.</t>
  </si>
  <si>
    <t>Рахат лукум Анталия апельсиновый, 250 г</t>
  </si>
  <si>
    <t>20148</t>
  </si>
  <si>
    <t>Рахат лукум Анталия гранатовый, 250 г</t>
  </si>
  <si>
    <t>20152</t>
  </si>
  <si>
    <t>Рахат лукум Анталия с ароматом розы, 125 г</t>
  </si>
  <si>
    <t>20141</t>
  </si>
  <si>
    <t>Рахат лукум Анталия с ароматом розы, 250 г</t>
  </si>
  <si>
    <t>20142</t>
  </si>
  <si>
    <t>Рахат лукум Анталия с какао, 250 г</t>
  </si>
  <si>
    <t>20144</t>
  </si>
  <si>
    <t>Рахат лукум Анталия яблочный, 125 г</t>
  </si>
  <si>
    <t>20150</t>
  </si>
  <si>
    <t>Рахат лукум Анталия яблочный, 250 г</t>
  </si>
  <si>
    <t>20151</t>
  </si>
  <si>
    <t>СЛАДОСТИ</t>
  </si>
  <si>
    <t>Ассорти "Pate D'or"</t>
  </si>
  <si>
    <t>10043</t>
  </si>
  <si>
    <t>кг</t>
  </si>
  <si>
    <t>Ассорти 100 г</t>
  </si>
  <si>
    <t>10010</t>
  </si>
  <si>
    <t>Баклава шоколадная</t>
  </si>
  <si>
    <t>10012</t>
  </si>
  <si>
    <t>Баклава шоколадная с фундуком, 250 г</t>
  </si>
  <si>
    <t>10018</t>
  </si>
  <si>
    <t>Борма кешью</t>
  </si>
  <si>
    <t>10001</t>
  </si>
  <si>
    <t>Борма фисташки</t>
  </si>
  <si>
    <t>00001</t>
  </si>
  <si>
    <t>Браслет с тертыми фисташками</t>
  </si>
  <si>
    <t>0</t>
  </si>
  <si>
    <t>Браслет с фисташками</t>
  </si>
  <si>
    <t>10033</t>
  </si>
  <si>
    <t>Восточное печенье ассорти "Микс", 500 г</t>
  </si>
  <si>
    <t>50004</t>
  </si>
  <si>
    <t>Восточное печенье Грайбе, 800 г</t>
  </si>
  <si>
    <t>50005</t>
  </si>
  <si>
    <t>800 гр.</t>
  </si>
  <si>
    <t>Восточное печенье с финиками Мамуль, 350 г</t>
  </si>
  <si>
    <t>50002</t>
  </si>
  <si>
    <t>Восточное печенье Фингерз с финиками, 800 г</t>
  </si>
  <si>
    <t>50001</t>
  </si>
  <si>
    <t>Восточный десерт Кнафе, 1000 г</t>
  </si>
  <si>
    <t>10026</t>
  </si>
  <si>
    <t>Гнездо кешью</t>
  </si>
  <si>
    <t>10015</t>
  </si>
  <si>
    <t>Гнездо с орехами и арахисом</t>
  </si>
  <si>
    <t>10097</t>
  </si>
  <si>
    <t>Гнездо фисташки</t>
  </si>
  <si>
    <t>10056</t>
  </si>
  <si>
    <t>Грекорех</t>
  </si>
  <si>
    <t>10057</t>
  </si>
  <si>
    <t>Козинак с кунжутом и арахисом, 300 г</t>
  </si>
  <si>
    <t>10011</t>
  </si>
  <si>
    <t>Ливанская сладость Намура с кокосом, 400 г</t>
  </si>
  <si>
    <t>10023</t>
  </si>
  <si>
    <t>Медовые соты 1 кг.</t>
  </si>
  <si>
    <t>50008</t>
  </si>
  <si>
    <t>Намура арахисовая 1кг</t>
  </si>
  <si>
    <t>10067</t>
  </si>
  <si>
    <t>Намура кокосовая 1кг.</t>
  </si>
  <si>
    <t>10068</t>
  </si>
  <si>
    <t>Намура миндальная 1кг.</t>
  </si>
  <si>
    <t>10069</t>
  </si>
  <si>
    <t>Осмалия кешью</t>
  </si>
  <si>
    <t>10060</t>
  </si>
  <si>
    <t>Осмалия с фисташками</t>
  </si>
  <si>
    <t>10049</t>
  </si>
  <si>
    <t>Пальчики</t>
  </si>
  <si>
    <t>10083</t>
  </si>
  <si>
    <t>Пахлава - ассорти ливанских сладостей "1000 и 1 ночь"</t>
  </si>
  <si>
    <t>10027</t>
  </si>
  <si>
    <t>Пахлава - ассорти ливанских сладостей "Mix", 1000 г</t>
  </si>
  <si>
    <t>10024</t>
  </si>
  <si>
    <t>Пахлава - Ассорти ливанских сладостей "Акко", 250 г</t>
  </si>
  <si>
    <t>10036</t>
  </si>
  <si>
    <t>250 г гр.</t>
  </si>
  <si>
    <t>Пахлава - Ассорти ливанских сладостей "Арвад", 250 г</t>
  </si>
  <si>
    <t>10021</t>
  </si>
  <si>
    <t>Пахлава - Ассорти ливанских сладостей "Беритос", 350 г</t>
  </si>
  <si>
    <t>10020</t>
  </si>
  <si>
    <t>Пахлава - ассорти ливанских сладостей "Библос", 1000 г</t>
  </si>
  <si>
    <t>10006</t>
  </si>
  <si>
    <t>Пахлава - Ассорти ливанских сладостей "Библос", 700 г</t>
  </si>
  <si>
    <t>10005</t>
  </si>
  <si>
    <t>700 гр.</t>
  </si>
  <si>
    <t>Пахлава - ассорти ливанских сладостей "Восток", 250 г</t>
  </si>
  <si>
    <t>10078</t>
  </si>
  <si>
    <t>Пахлава - ассорти ливанских сладостей "Голд", 450 г</t>
  </si>
  <si>
    <t>10019</t>
  </si>
  <si>
    <t>Пахлава - Ассорти ливанских сладостей "Жемчужина Востока", 400 г</t>
  </si>
  <si>
    <t>10029</t>
  </si>
  <si>
    <t>Пахлава - Ассорти ливанских сладостей "Кармель", 180 г</t>
  </si>
  <si>
    <t>10022</t>
  </si>
  <si>
    <t>180 гр.</t>
  </si>
  <si>
    <t>Пахлава - ассорти ливанских сладостей "Королевское", 3000 г</t>
  </si>
  <si>
    <t>10031</t>
  </si>
  <si>
    <t>3000 гр.</t>
  </si>
  <si>
    <t>Пахлава - ассорти ливанских сладостей "Королевское", 5000 г</t>
  </si>
  <si>
    <t>10044</t>
  </si>
  <si>
    <t>5000 гр.</t>
  </si>
  <si>
    <t>Пахлава - ассорти ливанских сладостей "Оронт", 600 г</t>
  </si>
  <si>
    <t>10047</t>
  </si>
  <si>
    <t>600 гр.</t>
  </si>
  <si>
    <t>Пахлава - ассорти ливанских сладостей "Палитра вкуса", 1500 г</t>
  </si>
  <si>
    <t>10030</t>
  </si>
  <si>
    <t>1500 гр.</t>
  </si>
  <si>
    <t>Пахлава - ассорти ливанских сладостей "Подарочное" 2000 г</t>
  </si>
  <si>
    <t>10038</t>
  </si>
  <si>
    <t>2000 гр.</t>
  </si>
  <si>
    <t>Пахлава - ассорти ливанских сладостей "Угорит", 400 г</t>
  </si>
  <si>
    <t>10025</t>
  </si>
  <si>
    <t>Пахлава - ассорти ливанских сладостей "Финикия", 350 г</t>
  </si>
  <si>
    <t>10016</t>
  </si>
  <si>
    <t>Пахлава Бакинская</t>
  </si>
  <si>
    <t>10084</t>
  </si>
  <si>
    <t>Пахлава бакинская, 300 г</t>
  </si>
  <si>
    <t>10007</t>
  </si>
  <si>
    <t>Пахлава Борма с кешью, 250 г</t>
  </si>
  <si>
    <t>10035</t>
  </si>
  <si>
    <t>Пахлава Борма с фисташками, 250 г</t>
  </si>
  <si>
    <t>10017</t>
  </si>
  <si>
    <t>Пахлава Браслет с тертыми фисташками, 250 г</t>
  </si>
  <si>
    <t>10013</t>
  </si>
  <si>
    <t>Пахлава Браслет с цельными фисташками, 250 г</t>
  </si>
  <si>
    <t>10032</t>
  </si>
  <si>
    <t>Пахлава Гнездо с кешью, 250 г</t>
  </si>
  <si>
    <t>10034</t>
  </si>
  <si>
    <t>Пахлава Гнездо с фисташками, 250 г</t>
  </si>
  <si>
    <t>10037</t>
  </si>
  <si>
    <t>Пахлава Грекорех, 250 г</t>
  </si>
  <si>
    <t>10039</t>
  </si>
  <si>
    <t>Пахлава Намура с арахисом, 400 г</t>
  </si>
  <si>
    <t>10045</t>
  </si>
  <si>
    <t>Пахлава Намура с миндалем, 400 г</t>
  </si>
  <si>
    <t>10046</t>
  </si>
  <si>
    <t>Пахлава Осмалия с кешью, 250 г</t>
  </si>
  <si>
    <t>10048</t>
  </si>
  <si>
    <t>Пахлава Осмалия с фисташками, 250 г</t>
  </si>
  <si>
    <t>10009</t>
  </si>
  <si>
    <t>Пахлава Пальчики, 250 г</t>
  </si>
  <si>
    <t>10008</t>
  </si>
  <si>
    <t>Пахлава Ракушки, 250 г</t>
  </si>
  <si>
    <t>10004</t>
  </si>
  <si>
    <t>Пахлава Роза с кешью, 250 г</t>
  </si>
  <si>
    <t>10003</t>
  </si>
  <si>
    <t>Пахлава Роза с фисташками, 250 г</t>
  </si>
  <si>
    <t>10002</t>
  </si>
  <si>
    <t>Пахлава Роза шоколадная с фисташками, 250 г</t>
  </si>
  <si>
    <t>10053</t>
  </si>
  <si>
    <t>Пахлава Ромбики, 250 г</t>
  </si>
  <si>
    <t>10014</t>
  </si>
  <si>
    <t>Печенье Мамуль 800г</t>
  </si>
  <si>
    <t>Печенье Медовые соты, 280 г</t>
  </si>
  <si>
    <t>50009</t>
  </si>
  <si>
    <t>Печенье на подносе 2кг</t>
  </si>
  <si>
    <t>50007</t>
  </si>
  <si>
    <t>Печенье с кунжутом Баразик, 500 г</t>
  </si>
  <si>
    <t>50003</t>
  </si>
  <si>
    <t>подарочная уп. микс</t>
  </si>
  <si>
    <t>10071</t>
  </si>
  <si>
    <t>Подарочное ассорти ливанских сладостей "Вдохновение", 1000 г</t>
  </si>
  <si>
    <t>10110</t>
  </si>
  <si>
    <t>Подарочное ассорти ливанских сладостей "Признание", 1000 г</t>
  </si>
  <si>
    <t>10111</t>
  </si>
  <si>
    <t>Подарочное ассорти ливанских сладостей "Секрет Востока"</t>
  </si>
  <si>
    <t>10114</t>
  </si>
  <si>
    <t>Ракушки</t>
  </si>
  <si>
    <t>10087</t>
  </si>
  <si>
    <t>Роза   Фисташки</t>
  </si>
  <si>
    <t>10072</t>
  </si>
  <si>
    <t>Роза кешью</t>
  </si>
  <si>
    <t>10085</t>
  </si>
  <si>
    <t>Роза шоколадная Фисташки</t>
  </si>
  <si>
    <t>10086</t>
  </si>
  <si>
    <t>Ромбики</t>
  </si>
  <si>
    <t>10088</t>
  </si>
  <si>
    <t>Сливочный пирог</t>
  </si>
  <si>
    <t>10074</t>
  </si>
  <si>
    <t>Шайбиет</t>
  </si>
  <si>
    <t>10051</t>
  </si>
  <si>
    <t>ПОДАРОЧНЫЕ НАБОРЫ</t>
  </si>
  <si>
    <t>Подарочный набор "Вкусное счастье"</t>
  </si>
  <si>
    <t>10100</t>
  </si>
  <si>
    <t>наб.</t>
  </si>
  <si>
    <t>Подарочный набор "Лесные чудеса"</t>
  </si>
  <si>
    <t>10115</t>
  </si>
  <si>
    <t>Подарочный набор "Малышка Сладкоежка"</t>
  </si>
  <si>
    <t>10098</t>
  </si>
  <si>
    <t>Подарочный набор "Помощница весны"</t>
  </si>
  <si>
    <t>10107</t>
  </si>
  <si>
    <t>Подарочный набор "Сладкая радость"</t>
  </si>
  <si>
    <t>10099</t>
  </si>
  <si>
    <t>Подарочный набор "Утреннее утешение"</t>
  </si>
  <si>
    <t>10101</t>
  </si>
  <si>
    <t>Подарочный набор «Кофейное удовольствие»</t>
  </si>
  <si>
    <t>10120</t>
  </si>
  <si>
    <t>Подарочный набор «Свадебное настроение»</t>
  </si>
  <si>
    <t>10118</t>
  </si>
  <si>
    <t>Подарочный набор «Чаша вдохновения»</t>
  </si>
  <si>
    <t>10119</t>
  </si>
  <si>
    <t>Подарочный набор сладостей "Сладкая мозаика с кешью"</t>
  </si>
  <si>
    <t>10117</t>
  </si>
  <si>
    <t>Подарочный набор сладостей "Сладкая мозаика с фисташками"</t>
  </si>
  <si>
    <t>10116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</si>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</sst>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</font>
    <font>
      <b/>
      <sz val="16"/>
      <name val="Times New Roman"/>
    </font>
    <font>
      <sz val="11"/>
      <name val="Times New Roman"/>
    </font>
    <font>
      <b/>
      <sz val="14"/>
      <color rgb="FFFF9900"/>
      <name val="Times New Roman"/>
    </font>
    <font>
      <b/>
      <sz val="11"/>
      <name val="Times New Roman"/>
    </font>
    <font>
      <b/>
      <sz val="11"/>
      <color rgb="FF00008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000080"/>
        <bgColor auto="1"/>
      </patternFill>
    </fill>
    <fill>
      <patternFill patternType="solid">
        <fgColor rgb="FFFF9900"/>
        <bgColor auto="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264"/>
  <sheetViews>
    <sheetView tabSelected="1" topLeftCell="A235" workbookViewId="0">
      <selection activeCell="K251" sqref="K251:K261"/>
    </sheetView>
  </sheetViews>
  <sheetFormatPr defaultColWidth="10.5" defaultRowHeight="11.45" customHeight="1" x14ac:dyDescent="0.2"/>
  <cols>
    <col min="1" max="3" width="10.5" style="1" customWidth="1"/>
    <col min="4" max="4" width="12" style="1" customWidth="1"/>
    <col min="5" max="5" width="10.5" style="1" customWidth="1"/>
    <col min="6" max="6" width="11.5" style="1" customWidth="1"/>
    <col min="7" max="7" width="15.33203125" style="1" customWidth="1"/>
    <col min="8" max="8" width="12.83203125" style="1" customWidth="1"/>
    <col min="9" max="9" width="16" style="1" customWidth="1"/>
    <col min="10" max="10" width="11.83203125" style="1" customWidth="1"/>
    <col min="11" max="11" width="18" style="1" customWidth="1"/>
  </cols>
  <sheetData>
    <row r="1" spans="1:11" ht="21.95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 x14ac:dyDescent="0.2"/>
    <row r="6" spans="1:11" ht="18.95" customHeight="1" x14ac:dyDescent="0.3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ht="29.1" customHeight="1" x14ac:dyDescent="0.2">
      <c r="A7" s="8" t="s">
        <v>4</v>
      </c>
      <c r="B7" s="8"/>
      <c r="C7" s="8"/>
      <c r="D7" s="8"/>
      <c r="E7" s="8" t="s">
        <v>5</v>
      </c>
      <c r="F7" s="8"/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</row>
    <row r="8" spans="1:11" s="1" customFormat="1" ht="15" customHeight="1" x14ac:dyDescent="0.2">
      <c r="A8" s="9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9.1" customHeight="1" x14ac:dyDescent="0.25">
      <c r="A9" s="10" t="s">
        <v>12</v>
      </c>
      <c r="B9" s="10"/>
      <c r="C9" s="10"/>
      <c r="D9" s="10"/>
      <c r="E9" s="11" t="s">
        <v>13</v>
      </c>
      <c r="F9" s="11"/>
      <c r="G9" s="3" t="s">
        <v>14</v>
      </c>
      <c r="H9" s="3" t="s">
        <v>15</v>
      </c>
      <c r="I9" s="4">
        <v>170</v>
      </c>
      <c r="J9" s="16"/>
      <c r="K9" s="5">
        <f>J9*I9</f>
        <v>0</v>
      </c>
    </row>
    <row r="10" spans="1:11" ht="29.1" customHeight="1" x14ac:dyDescent="0.25">
      <c r="A10" s="10" t="s">
        <v>12</v>
      </c>
      <c r="B10" s="10"/>
      <c r="C10" s="10"/>
      <c r="D10" s="10"/>
      <c r="E10" s="11" t="s">
        <v>13</v>
      </c>
      <c r="F10" s="11"/>
      <c r="G10" s="3" t="s">
        <v>14</v>
      </c>
      <c r="H10" s="3" t="s">
        <v>15</v>
      </c>
      <c r="I10" s="4">
        <v>170</v>
      </c>
      <c r="J10" s="16"/>
      <c r="K10" s="5">
        <f>J10*I10</f>
        <v>0</v>
      </c>
    </row>
    <row r="11" spans="1:11" ht="29.1" customHeight="1" x14ac:dyDescent="0.25">
      <c r="A11" s="10" t="s">
        <v>16</v>
      </c>
      <c r="B11" s="10"/>
      <c r="C11" s="10"/>
      <c r="D11" s="10"/>
      <c r="E11" s="11" t="s">
        <v>17</v>
      </c>
      <c r="F11" s="11"/>
      <c r="G11" s="3" t="s">
        <v>14</v>
      </c>
      <c r="H11" s="3" t="s">
        <v>15</v>
      </c>
      <c r="I11" s="4">
        <v>170</v>
      </c>
      <c r="J11" s="16"/>
      <c r="K11" s="5">
        <f>J11*I11</f>
        <v>0</v>
      </c>
    </row>
    <row r="12" spans="1:11" ht="29.1" customHeight="1" x14ac:dyDescent="0.25">
      <c r="A12" s="10" t="s">
        <v>16</v>
      </c>
      <c r="B12" s="10"/>
      <c r="C12" s="10"/>
      <c r="D12" s="10"/>
      <c r="E12" s="11" t="s">
        <v>17</v>
      </c>
      <c r="F12" s="11"/>
      <c r="G12" s="3" t="s">
        <v>14</v>
      </c>
      <c r="H12" s="3" t="s">
        <v>15</v>
      </c>
      <c r="I12" s="4">
        <v>170</v>
      </c>
      <c r="J12" s="16"/>
      <c r="K12" s="5">
        <f>J12*I12</f>
        <v>0</v>
      </c>
    </row>
    <row r="13" spans="1:11" ht="29.1" customHeight="1" x14ac:dyDescent="0.25">
      <c r="A13" s="10" t="s">
        <v>18</v>
      </c>
      <c r="B13" s="10"/>
      <c r="C13" s="10"/>
      <c r="D13" s="10"/>
      <c r="E13" s="11" t="s">
        <v>19</v>
      </c>
      <c r="F13" s="11"/>
      <c r="G13" s="3" t="s">
        <v>14</v>
      </c>
      <c r="H13" s="3" t="s">
        <v>15</v>
      </c>
      <c r="I13" s="4">
        <v>170</v>
      </c>
      <c r="J13" s="16"/>
      <c r="K13" s="5">
        <f>J13*I13</f>
        <v>0</v>
      </c>
    </row>
    <row r="14" spans="1:11" ht="29.1" customHeight="1" x14ac:dyDescent="0.25">
      <c r="A14" s="10" t="s">
        <v>18</v>
      </c>
      <c r="B14" s="10"/>
      <c r="C14" s="10"/>
      <c r="D14" s="10"/>
      <c r="E14" s="11" t="s">
        <v>19</v>
      </c>
      <c r="F14" s="11"/>
      <c r="G14" s="3" t="s">
        <v>14</v>
      </c>
      <c r="H14" s="3" t="s">
        <v>15</v>
      </c>
      <c r="I14" s="4">
        <v>170</v>
      </c>
      <c r="J14" s="16"/>
      <c r="K14" s="5">
        <f>J14*I14</f>
        <v>0</v>
      </c>
    </row>
    <row r="15" spans="1:11" ht="29.1" customHeight="1" x14ac:dyDescent="0.25">
      <c r="A15" s="10" t="s">
        <v>20</v>
      </c>
      <c r="B15" s="10"/>
      <c r="C15" s="10"/>
      <c r="D15" s="10"/>
      <c r="E15" s="11" t="s">
        <v>21</v>
      </c>
      <c r="F15" s="11"/>
      <c r="G15" s="3" t="s">
        <v>14</v>
      </c>
      <c r="H15" s="3" t="s">
        <v>15</v>
      </c>
      <c r="I15" s="4">
        <v>170</v>
      </c>
      <c r="J15" s="16"/>
      <c r="K15" s="5">
        <f>J15*I15</f>
        <v>0</v>
      </c>
    </row>
    <row r="16" spans="1:11" ht="29.1" customHeight="1" x14ac:dyDescent="0.25">
      <c r="A16" s="10" t="s">
        <v>20</v>
      </c>
      <c r="B16" s="10"/>
      <c r="C16" s="10"/>
      <c r="D16" s="10"/>
      <c r="E16" s="11" t="s">
        <v>21</v>
      </c>
      <c r="F16" s="11"/>
      <c r="G16" s="3" t="s">
        <v>14</v>
      </c>
      <c r="H16" s="3" t="s">
        <v>15</v>
      </c>
      <c r="I16" s="4">
        <v>170</v>
      </c>
      <c r="J16" s="16"/>
      <c r="K16" s="5">
        <f>J16*I16</f>
        <v>0</v>
      </c>
    </row>
    <row r="17" spans="1:11" ht="29.1" customHeight="1" x14ac:dyDescent="0.25">
      <c r="A17" s="10" t="s">
        <v>22</v>
      </c>
      <c r="B17" s="10"/>
      <c r="C17" s="10"/>
      <c r="D17" s="10"/>
      <c r="E17" s="11" t="s">
        <v>23</v>
      </c>
      <c r="F17" s="11"/>
      <c r="G17" s="3" t="s">
        <v>14</v>
      </c>
      <c r="H17" s="3" t="s">
        <v>15</v>
      </c>
      <c r="I17" s="4">
        <v>170</v>
      </c>
      <c r="J17" s="16"/>
      <c r="K17" s="5">
        <f>J17*I17</f>
        <v>0</v>
      </c>
    </row>
    <row r="18" spans="1:11" ht="29.1" customHeight="1" x14ac:dyDescent="0.25">
      <c r="A18" s="10" t="s">
        <v>22</v>
      </c>
      <c r="B18" s="10"/>
      <c r="C18" s="10"/>
      <c r="D18" s="10"/>
      <c r="E18" s="11" t="s">
        <v>23</v>
      </c>
      <c r="F18" s="11"/>
      <c r="G18" s="3" t="s">
        <v>14</v>
      </c>
      <c r="H18" s="3" t="s">
        <v>15</v>
      </c>
      <c r="I18" s="4">
        <v>170</v>
      </c>
      <c r="J18" s="16"/>
      <c r="K18" s="5">
        <f>J18*I18</f>
        <v>0</v>
      </c>
    </row>
    <row r="19" spans="1:11" ht="29.1" customHeight="1" x14ac:dyDescent="0.25">
      <c r="A19" s="10" t="s">
        <v>24</v>
      </c>
      <c r="B19" s="10"/>
      <c r="C19" s="10"/>
      <c r="D19" s="10"/>
      <c r="E19" s="11" t="s">
        <v>25</v>
      </c>
      <c r="F19" s="11"/>
      <c r="G19" s="3" t="s">
        <v>14</v>
      </c>
      <c r="H19" s="3" t="s">
        <v>15</v>
      </c>
      <c r="I19" s="4">
        <v>170</v>
      </c>
      <c r="J19" s="16"/>
      <c r="K19" s="5">
        <f>J19*I19</f>
        <v>0</v>
      </c>
    </row>
    <row r="20" spans="1:11" s="1" customFormat="1" ht="15" customHeight="1" x14ac:dyDescent="0.2">
      <c r="A20" s="9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9.1" customHeight="1" x14ac:dyDescent="0.25">
      <c r="A21" s="10" t="s">
        <v>27</v>
      </c>
      <c r="B21" s="10"/>
      <c r="C21" s="10"/>
      <c r="D21" s="10"/>
      <c r="E21" s="11" t="s">
        <v>28</v>
      </c>
      <c r="F21" s="11"/>
      <c r="G21" s="3" t="s">
        <v>14</v>
      </c>
      <c r="H21" s="3" t="s">
        <v>29</v>
      </c>
      <c r="I21" s="4">
        <v>348</v>
      </c>
      <c r="J21" s="16"/>
      <c r="K21" s="5">
        <f>J21*I21</f>
        <v>0</v>
      </c>
    </row>
    <row r="22" spans="1:11" ht="29.1" customHeight="1" x14ac:dyDescent="0.25">
      <c r="A22" s="10" t="s">
        <v>30</v>
      </c>
      <c r="B22" s="10"/>
      <c r="C22" s="10"/>
      <c r="D22" s="10"/>
      <c r="E22" s="11" t="s">
        <v>31</v>
      </c>
      <c r="F22" s="11"/>
      <c r="G22" s="3" t="s">
        <v>14</v>
      </c>
      <c r="H22" s="3" t="s">
        <v>32</v>
      </c>
      <c r="I22" s="4">
        <v>290</v>
      </c>
      <c r="J22" s="16"/>
      <c r="K22" s="5">
        <f>J22*I22</f>
        <v>0</v>
      </c>
    </row>
    <row r="23" spans="1:11" ht="29.1" customHeight="1" x14ac:dyDescent="0.25">
      <c r="A23" s="10" t="s">
        <v>33</v>
      </c>
      <c r="B23" s="10"/>
      <c r="C23" s="10"/>
      <c r="D23" s="10"/>
      <c r="E23" s="11" t="s">
        <v>34</v>
      </c>
      <c r="F23" s="11"/>
      <c r="G23" s="3" t="s">
        <v>14</v>
      </c>
      <c r="H23" s="3" t="s">
        <v>32</v>
      </c>
      <c r="I23" s="4">
        <v>290</v>
      </c>
      <c r="J23" s="16"/>
      <c r="K23" s="5">
        <f>J23*I23</f>
        <v>0</v>
      </c>
    </row>
    <row r="24" spans="1:11" ht="29.1" customHeight="1" x14ac:dyDescent="0.25">
      <c r="A24" s="10" t="s">
        <v>35</v>
      </c>
      <c r="B24" s="10"/>
      <c r="C24" s="10"/>
      <c r="D24" s="10"/>
      <c r="E24" s="11" t="s">
        <v>36</v>
      </c>
      <c r="F24" s="11"/>
      <c r="G24" s="3" t="s">
        <v>14</v>
      </c>
      <c r="H24" s="3" t="s">
        <v>32</v>
      </c>
      <c r="I24" s="4">
        <v>290</v>
      </c>
      <c r="J24" s="16"/>
      <c r="K24" s="5">
        <f>J24*I24</f>
        <v>0</v>
      </c>
    </row>
    <row r="25" spans="1:11" ht="29.1" customHeight="1" x14ac:dyDescent="0.25">
      <c r="A25" s="10" t="s">
        <v>37</v>
      </c>
      <c r="B25" s="10"/>
      <c r="C25" s="10"/>
      <c r="D25" s="10"/>
      <c r="E25" s="11" t="s">
        <v>38</v>
      </c>
      <c r="F25" s="11"/>
      <c r="G25" s="3" t="s">
        <v>14</v>
      </c>
      <c r="H25" s="3" t="s">
        <v>32</v>
      </c>
      <c r="I25" s="4">
        <v>290</v>
      </c>
      <c r="J25" s="16"/>
      <c r="K25" s="5">
        <f>J25*I25</f>
        <v>0</v>
      </c>
    </row>
    <row r="26" spans="1:11" ht="29.1" customHeight="1" x14ac:dyDescent="0.25">
      <c r="A26" s="10" t="s">
        <v>39</v>
      </c>
      <c r="B26" s="10"/>
      <c r="C26" s="10"/>
      <c r="D26" s="10"/>
      <c r="E26" s="11" t="s">
        <v>40</v>
      </c>
      <c r="F26" s="11"/>
      <c r="G26" s="3" t="s">
        <v>14</v>
      </c>
      <c r="H26" s="3" t="s">
        <v>32</v>
      </c>
      <c r="I26" s="4">
        <v>255</v>
      </c>
      <c r="J26" s="16"/>
      <c r="K26" s="5">
        <f>J26*I26</f>
        <v>0</v>
      </c>
    </row>
    <row r="27" spans="1:11" ht="29.1" customHeight="1" x14ac:dyDescent="0.25">
      <c r="A27" s="10" t="s">
        <v>41</v>
      </c>
      <c r="B27" s="10"/>
      <c r="C27" s="10"/>
      <c r="D27" s="10"/>
      <c r="E27" s="11" t="s">
        <v>42</v>
      </c>
      <c r="F27" s="11"/>
      <c r="G27" s="3" t="s">
        <v>14</v>
      </c>
      <c r="H27" s="3" t="s">
        <v>32</v>
      </c>
      <c r="I27" s="4">
        <v>255</v>
      </c>
      <c r="J27" s="16"/>
      <c r="K27" s="5">
        <f>J27*I27</f>
        <v>0</v>
      </c>
    </row>
    <row r="28" spans="1:11" ht="29.1" customHeight="1" x14ac:dyDescent="0.25">
      <c r="A28" s="10" t="s">
        <v>43</v>
      </c>
      <c r="B28" s="10"/>
      <c r="C28" s="10"/>
      <c r="D28" s="10"/>
      <c r="E28" s="11" t="s">
        <v>44</v>
      </c>
      <c r="F28" s="11"/>
      <c r="G28" s="3" t="s">
        <v>14</v>
      </c>
      <c r="H28" s="3" t="s">
        <v>32</v>
      </c>
      <c r="I28" s="4">
        <v>290</v>
      </c>
      <c r="J28" s="16"/>
      <c r="K28" s="5">
        <f>J28*I28</f>
        <v>0</v>
      </c>
    </row>
    <row r="29" spans="1:11" ht="29.1" customHeight="1" x14ac:dyDescent="0.25">
      <c r="A29" s="10" t="s">
        <v>45</v>
      </c>
      <c r="B29" s="10"/>
      <c r="C29" s="10"/>
      <c r="D29" s="10"/>
      <c r="E29" s="11" t="s">
        <v>46</v>
      </c>
      <c r="F29" s="11"/>
      <c r="G29" s="3" t="s">
        <v>14</v>
      </c>
      <c r="H29" s="3" t="s">
        <v>32</v>
      </c>
      <c r="I29" s="4">
        <v>290</v>
      </c>
      <c r="J29" s="16"/>
      <c r="K29" s="5">
        <f>J29*I29</f>
        <v>0</v>
      </c>
    </row>
    <row r="30" spans="1:11" ht="15" customHeight="1" x14ac:dyDescent="0.25">
      <c r="A30" s="10" t="s">
        <v>47</v>
      </c>
      <c r="B30" s="10"/>
      <c r="C30" s="10"/>
      <c r="D30" s="10"/>
      <c r="E30" s="11" t="s">
        <v>48</v>
      </c>
      <c r="F30" s="11"/>
      <c r="G30" s="3" t="s">
        <v>14</v>
      </c>
      <c r="H30" s="3" t="s">
        <v>49</v>
      </c>
      <c r="I30" s="4">
        <v>177</v>
      </c>
      <c r="J30" s="16"/>
      <c r="K30" s="5">
        <f>J30*I30</f>
        <v>0</v>
      </c>
    </row>
    <row r="31" spans="1:11" ht="29.1" customHeight="1" x14ac:dyDescent="0.25">
      <c r="A31" s="10" t="s">
        <v>50</v>
      </c>
      <c r="B31" s="10"/>
      <c r="C31" s="10"/>
      <c r="D31" s="10"/>
      <c r="E31" s="11" t="s">
        <v>51</v>
      </c>
      <c r="F31" s="11"/>
      <c r="G31" s="3" t="s">
        <v>14</v>
      </c>
      <c r="H31" s="3"/>
      <c r="I31" s="4">
        <v>585</v>
      </c>
      <c r="J31" s="16"/>
      <c r="K31" s="5">
        <f>J31*I31</f>
        <v>0</v>
      </c>
    </row>
    <row r="32" spans="1:11" ht="29.1" customHeight="1" x14ac:dyDescent="0.25">
      <c r="A32" s="10" t="s">
        <v>52</v>
      </c>
      <c r="B32" s="10"/>
      <c r="C32" s="10"/>
      <c r="D32" s="10"/>
      <c r="E32" s="11" t="s">
        <v>53</v>
      </c>
      <c r="F32" s="11"/>
      <c r="G32" s="3" t="s">
        <v>14</v>
      </c>
      <c r="H32" s="3" t="s">
        <v>54</v>
      </c>
      <c r="I32" s="4">
        <v>78</v>
      </c>
      <c r="J32" s="16"/>
      <c r="K32" s="5">
        <f>J32*I32</f>
        <v>0</v>
      </c>
    </row>
    <row r="33" spans="1:11" ht="15" customHeight="1" x14ac:dyDescent="0.25">
      <c r="A33" s="10" t="s">
        <v>55</v>
      </c>
      <c r="B33" s="10"/>
      <c r="C33" s="10"/>
      <c r="D33" s="10"/>
      <c r="E33" s="11" t="s">
        <v>56</v>
      </c>
      <c r="F33" s="11"/>
      <c r="G33" s="3" t="s">
        <v>14</v>
      </c>
      <c r="H33" s="3" t="s">
        <v>57</v>
      </c>
      <c r="I33" s="4">
        <v>117</v>
      </c>
      <c r="J33" s="16"/>
      <c r="K33" s="5">
        <f>J33*I33</f>
        <v>0</v>
      </c>
    </row>
    <row r="34" spans="1:11" ht="15" customHeight="1" x14ac:dyDescent="0.25">
      <c r="A34" s="10" t="s">
        <v>58</v>
      </c>
      <c r="B34" s="10"/>
      <c r="C34" s="10"/>
      <c r="D34" s="10"/>
      <c r="E34" s="11" t="s">
        <v>59</v>
      </c>
      <c r="F34" s="11"/>
      <c r="G34" s="3" t="s">
        <v>14</v>
      </c>
      <c r="H34" s="3" t="s">
        <v>57</v>
      </c>
      <c r="I34" s="4">
        <v>105</v>
      </c>
      <c r="J34" s="16"/>
      <c r="K34" s="5">
        <f>J34*I34</f>
        <v>0</v>
      </c>
    </row>
    <row r="35" spans="1:11" ht="29.1" customHeight="1" x14ac:dyDescent="0.25">
      <c r="A35" s="10" t="s">
        <v>60</v>
      </c>
      <c r="B35" s="10"/>
      <c r="C35" s="10"/>
      <c r="D35" s="10"/>
      <c r="E35" s="11" t="s">
        <v>61</v>
      </c>
      <c r="F35" s="11"/>
      <c r="G35" s="3" t="s">
        <v>14</v>
      </c>
      <c r="H35" s="3" t="s">
        <v>62</v>
      </c>
      <c r="I35" s="4">
        <v>183</v>
      </c>
      <c r="J35" s="16"/>
      <c r="K35" s="5">
        <f>J35*I35</f>
        <v>0</v>
      </c>
    </row>
    <row r="36" spans="1:11" ht="29.1" customHeight="1" x14ac:dyDescent="0.25">
      <c r="A36" s="10" t="s">
        <v>63</v>
      </c>
      <c r="B36" s="10"/>
      <c r="C36" s="10"/>
      <c r="D36" s="10"/>
      <c r="E36" s="11" t="s">
        <v>64</v>
      </c>
      <c r="F36" s="11"/>
      <c r="G36" s="3" t="s">
        <v>14</v>
      </c>
      <c r="H36" s="3" t="s">
        <v>62</v>
      </c>
      <c r="I36" s="4">
        <v>213</v>
      </c>
      <c r="J36" s="16"/>
      <c r="K36" s="5">
        <f>J36*I36</f>
        <v>0</v>
      </c>
    </row>
    <row r="37" spans="1:11" ht="29.1" customHeight="1" x14ac:dyDescent="0.25">
      <c r="A37" s="10" t="s">
        <v>65</v>
      </c>
      <c r="B37" s="10"/>
      <c r="C37" s="10"/>
      <c r="D37" s="10"/>
      <c r="E37" s="11" t="s">
        <v>66</v>
      </c>
      <c r="F37" s="11"/>
      <c r="G37" s="3" t="s">
        <v>14</v>
      </c>
      <c r="H37" s="3" t="s">
        <v>62</v>
      </c>
      <c r="I37" s="4">
        <v>240</v>
      </c>
      <c r="J37" s="16"/>
      <c r="K37" s="5">
        <f>J37*I37</f>
        <v>0</v>
      </c>
    </row>
    <row r="38" spans="1:11" ht="29.1" customHeight="1" x14ac:dyDescent="0.25">
      <c r="A38" s="10" t="s">
        <v>67</v>
      </c>
      <c r="B38" s="10"/>
      <c r="C38" s="10"/>
      <c r="D38" s="10"/>
      <c r="E38" s="11" t="s">
        <v>68</v>
      </c>
      <c r="F38" s="11"/>
      <c r="G38" s="3" t="s">
        <v>14</v>
      </c>
      <c r="H38" s="3" t="s">
        <v>62</v>
      </c>
      <c r="I38" s="4">
        <v>213</v>
      </c>
      <c r="J38" s="16"/>
      <c r="K38" s="5">
        <f>J38*I38</f>
        <v>0</v>
      </c>
    </row>
    <row r="39" spans="1:11" ht="29.1" customHeight="1" x14ac:dyDescent="0.25">
      <c r="A39" s="10" t="s">
        <v>69</v>
      </c>
      <c r="B39" s="10"/>
      <c r="C39" s="10"/>
      <c r="D39" s="10"/>
      <c r="E39" s="11" t="s">
        <v>70</v>
      </c>
      <c r="F39" s="11"/>
      <c r="G39" s="3" t="s">
        <v>14</v>
      </c>
      <c r="H39" s="3" t="s">
        <v>62</v>
      </c>
      <c r="I39" s="4">
        <v>265</v>
      </c>
      <c r="J39" s="16"/>
      <c r="K39" s="5">
        <f>J39*I39</f>
        <v>0</v>
      </c>
    </row>
    <row r="40" spans="1:11" ht="29.1" customHeight="1" x14ac:dyDescent="0.25">
      <c r="A40" s="10" t="s">
        <v>71</v>
      </c>
      <c r="B40" s="10"/>
      <c r="C40" s="10"/>
      <c r="D40" s="10"/>
      <c r="E40" s="11" t="s">
        <v>72</v>
      </c>
      <c r="F40" s="11"/>
      <c r="G40" s="3" t="s">
        <v>14</v>
      </c>
      <c r="H40" s="3" t="s">
        <v>62</v>
      </c>
      <c r="I40" s="4">
        <v>239</v>
      </c>
      <c r="J40" s="16"/>
      <c r="K40" s="5">
        <f>J40*I40</f>
        <v>0</v>
      </c>
    </row>
    <row r="41" spans="1:11" ht="15" customHeight="1" x14ac:dyDescent="0.25">
      <c r="A41" s="10" t="s">
        <v>73</v>
      </c>
      <c r="B41" s="10"/>
      <c r="C41" s="10"/>
      <c r="D41" s="10"/>
      <c r="E41" s="11" t="s">
        <v>74</v>
      </c>
      <c r="F41" s="11"/>
      <c r="G41" s="3" t="s">
        <v>14</v>
      </c>
      <c r="H41" s="3" t="s">
        <v>62</v>
      </c>
      <c r="I41" s="4">
        <v>188</v>
      </c>
      <c r="J41" s="16"/>
      <c r="K41" s="5">
        <f>J41*I41</f>
        <v>0</v>
      </c>
    </row>
    <row r="42" spans="1:11" ht="29.1" customHeight="1" x14ac:dyDescent="0.25">
      <c r="A42" s="10" t="s">
        <v>75</v>
      </c>
      <c r="B42" s="10"/>
      <c r="C42" s="10"/>
      <c r="D42" s="10"/>
      <c r="E42" s="11" t="s">
        <v>76</v>
      </c>
      <c r="F42" s="11"/>
      <c r="G42" s="3" t="s">
        <v>14</v>
      </c>
      <c r="H42" s="3" t="s">
        <v>62</v>
      </c>
      <c r="I42" s="4">
        <v>292</v>
      </c>
      <c r="J42" s="16"/>
      <c r="K42" s="5">
        <f>J42*I42</f>
        <v>0</v>
      </c>
    </row>
    <row r="43" spans="1:11" ht="15" customHeight="1" x14ac:dyDescent="0.25">
      <c r="A43" s="10" t="s">
        <v>77</v>
      </c>
      <c r="B43" s="10"/>
      <c r="C43" s="10"/>
      <c r="D43" s="10"/>
      <c r="E43" s="11" t="s">
        <v>78</v>
      </c>
      <c r="F43" s="11"/>
      <c r="G43" s="3" t="s">
        <v>14</v>
      </c>
      <c r="H43" s="3" t="s">
        <v>62</v>
      </c>
      <c r="I43" s="4">
        <v>207</v>
      </c>
      <c r="J43" s="16"/>
      <c r="K43" s="5">
        <f>J43*I43</f>
        <v>0</v>
      </c>
    </row>
    <row r="44" spans="1:11" ht="29.1" customHeight="1" x14ac:dyDescent="0.25">
      <c r="A44" s="10" t="s">
        <v>79</v>
      </c>
      <c r="B44" s="10"/>
      <c r="C44" s="10"/>
      <c r="D44" s="10"/>
      <c r="E44" s="11" t="s">
        <v>80</v>
      </c>
      <c r="F44" s="11"/>
      <c r="G44" s="3" t="s">
        <v>14</v>
      </c>
      <c r="H44" s="3" t="s">
        <v>62</v>
      </c>
      <c r="I44" s="4">
        <v>198</v>
      </c>
      <c r="J44" s="16"/>
      <c r="K44" s="5">
        <f>J44*I44</f>
        <v>0</v>
      </c>
    </row>
    <row r="45" spans="1:11" ht="29.1" customHeight="1" x14ac:dyDescent="0.25">
      <c r="A45" s="10" t="s">
        <v>81</v>
      </c>
      <c r="B45" s="10"/>
      <c r="C45" s="10"/>
      <c r="D45" s="10"/>
      <c r="E45" s="11" t="s">
        <v>82</v>
      </c>
      <c r="F45" s="11"/>
      <c r="G45" s="3" t="s">
        <v>14</v>
      </c>
      <c r="H45" s="3" t="s">
        <v>62</v>
      </c>
      <c r="I45" s="4">
        <v>205</v>
      </c>
      <c r="J45" s="16"/>
      <c r="K45" s="5">
        <f>J45*I45</f>
        <v>0</v>
      </c>
    </row>
    <row r="46" spans="1:11" ht="29.1" customHeight="1" x14ac:dyDescent="0.25">
      <c r="A46" s="10" t="s">
        <v>83</v>
      </c>
      <c r="B46" s="10"/>
      <c r="C46" s="10"/>
      <c r="D46" s="10"/>
      <c r="E46" s="11" t="s">
        <v>84</v>
      </c>
      <c r="F46" s="11"/>
      <c r="G46" s="3" t="s">
        <v>14</v>
      </c>
      <c r="H46" s="3" t="s">
        <v>62</v>
      </c>
      <c r="I46" s="4">
        <v>210</v>
      </c>
      <c r="J46" s="16"/>
      <c r="K46" s="5">
        <f>J46*I46</f>
        <v>0</v>
      </c>
    </row>
    <row r="47" spans="1:11" ht="29.1" customHeight="1" x14ac:dyDescent="0.25">
      <c r="A47" s="10" t="s">
        <v>85</v>
      </c>
      <c r="B47" s="10"/>
      <c r="C47" s="10"/>
      <c r="D47" s="10"/>
      <c r="E47" s="11" t="s">
        <v>86</v>
      </c>
      <c r="F47" s="11"/>
      <c r="G47" s="3" t="s">
        <v>14</v>
      </c>
      <c r="H47" s="3" t="s">
        <v>62</v>
      </c>
      <c r="I47" s="4">
        <v>188</v>
      </c>
      <c r="J47" s="16"/>
      <c r="K47" s="5">
        <f>J47*I47</f>
        <v>0</v>
      </c>
    </row>
    <row r="48" spans="1:11" ht="29.1" customHeight="1" x14ac:dyDescent="0.25">
      <c r="A48" s="10" t="s">
        <v>87</v>
      </c>
      <c r="B48" s="10"/>
      <c r="C48" s="10"/>
      <c r="D48" s="10"/>
      <c r="E48" s="11" t="s">
        <v>88</v>
      </c>
      <c r="F48" s="11"/>
      <c r="G48" s="3" t="s">
        <v>14</v>
      </c>
      <c r="H48" s="3" t="s">
        <v>62</v>
      </c>
      <c r="I48" s="4">
        <v>191</v>
      </c>
      <c r="J48" s="16"/>
      <c r="K48" s="5">
        <f>J48*I48</f>
        <v>0</v>
      </c>
    </row>
    <row r="49" spans="1:11" ht="15" customHeight="1" x14ac:dyDescent="0.25">
      <c r="A49" s="10" t="s">
        <v>89</v>
      </c>
      <c r="B49" s="10"/>
      <c r="C49" s="10"/>
      <c r="D49" s="10"/>
      <c r="E49" s="11" t="s">
        <v>90</v>
      </c>
      <c r="F49" s="11"/>
      <c r="G49" s="3" t="s">
        <v>14</v>
      </c>
      <c r="H49" s="3" t="s">
        <v>62</v>
      </c>
      <c r="I49" s="4">
        <v>162</v>
      </c>
      <c r="J49" s="16"/>
      <c r="K49" s="5">
        <f>J49*I49</f>
        <v>0</v>
      </c>
    </row>
    <row r="50" spans="1:11" ht="29.1" customHeight="1" x14ac:dyDescent="0.25">
      <c r="A50" s="10" t="s">
        <v>91</v>
      </c>
      <c r="B50" s="10"/>
      <c r="C50" s="10"/>
      <c r="D50" s="10"/>
      <c r="E50" s="11" t="s">
        <v>92</v>
      </c>
      <c r="F50" s="11"/>
      <c r="G50" s="3" t="s">
        <v>14</v>
      </c>
      <c r="H50" s="3" t="s">
        <v>62</v>
      </c>
      <c r="I50" s="4">
        <v>240</v>
      </c>
      <c r="J50" s="16"/>
      <c r="K50" s="5">
        <f>J50*I50</f>
        <v>0</v>
      </c>
    </row>
    <row r="51" spans="1:11" ht="29.1" customHeight="1" x14ac:dyDescent="0.25">
      <c r="A51" s="10" t="s">
        <v>93</v>
      </c>
      <c r="B51" s="10"/>
      <c r="C51" s="10"/>
      <c r="D51" s="10"/>
      <c r="E51" s="11" t="s">
        <v>94</v>
      </c>
      <c r="F51" s="11"/>
      <c r="G51" s="3" t="s">
        <v>14</v>
      </c>
      <c r="H51" s="3"/>
      <c r="I51" s="4">
        <v>196</v>
      </c>
      <c r="J51" s="16"/>
      <c r="K51" s="5">
        <f>J51*I51</f>
        <v>0</v>
      </c>
    </row>
    <row r="52" spans="1:11" ht="29.1" customHeight="1" x14ac:dyDescent="0.25">
      <c r="A52" s="10" t="s">
        <v>95</v>
      </c>
      <c r="B52" s="10"/>
      <c r="C52" s="10"/>
      <c r="D52" s="10"/>
      <c r="E52" s="11" t="s">
        <v>96</v>
      </c>
      <c r="F52" s="11"/>
      <c r="G52" s="3" t="s">
        <v>14</v>
      </c>
      <c r="H52" s="3" t="s">
        <v>62</v>
      </c>
      <c r="I52" s="4">
        <v>243</v>
      </c>
      <c r="J52" s="16"/>
      <c r="K52" s="5">
        <f>J52*I52</f>
        <v>0</v>
      </c>
    </row>
    <row r="53" spans="1:11" ht="29.1" customHeight="1" x14ac:dyDescent="0.25">
      <c r="A53" s="10" t="s">
        <v>97</v>
      </c>
      <c r="B53" s="10"/>
      <c r="C53" s="10"/>
      <c r="D53" s="10"/>
      <c r="E53" s="11" t="s">
        <v>98</v>
      </c>
      <c r="F53" s="11"/>
      <c r="G53" s="3" t="s">
        <v>14</v>
      </c>
      <c r="H53" s="3" t="s">
        <v>62</v>
      </c>
      <c r="I53" s="4">
        <v>176</v>
      </c>
      <c r="J53" s="16"/>
      <c r="K53" s="5">
        <f>J53*I53</f>
        <v>0</v>
      </c>
    </row>
    <row r="54" spans="1:11" ht="15" customHeight="1" x14ac:dyDescent="0.25">
      <c r="A54" s="10" t="s">
        <v>99</v>
      </c>
      <c r="B54" s="10"/>
      <c r="C54" s="10"/>
      <c r="D54" s="10"/>
      <c r="E54" s="11" t="s">
        <v>100</v>
      </c>
      <c r="F54" s="11"/>
      <c r="G54" s="3" t="s">
        <v>14</v>
      </c>
      <c r="H54" s="3" t="s">
        <v>62</v>
      </c>
      <c r="I54" s="4">
        <v>255</v>
      </c>
      <c r="J54" s="16"/>
      <c r="K54" s="5">
        <f>J54*I54</f>
        <v>0</v>
      </c>
    </row>
    <row r="55" spans="1:11" ht="29.1" customHeight="1" x14ac:dyDescent="0.25">
      <c r="A55" s="10" t="s">
        <v>101</v>
      </c>
      <c r="B55" s="10"/>
      <c r="C55" s="10"/>
      <c r="D55" s="10"/>
      <c r="E55" s="11" t="s">
        <v>102</v>
      </c>
      <c r="F55" s="11"/>
      <c r="G55" s="3" t="s">
        <v>14</v>
      </c>
      <c r="H55" s="3" t="s">
        <v>62</v>
      </c>
      <c r="I55" s="4">
        <v>240</v>
      </c>
      <c r="J55" s="16"/>
      <c r="K55" s="5">
        <f>J55*I55</f>
        <v>0</v>
      </c>
    </row>
    <row r="56" spans="1:11" ht="29.1" customHeight="1" x14ac:dyDescent="0.25">
      <c r="A56" s="10" t="s">
        <v>103</v>
      </c>
      <c r="B56" s="10"/>
      <c r="C56" s="10"/>
      <c r="D56" s="10"/>
      <c r="E56" s="11" t="s">
        <v>104</v>
      </c>
      <c r="F56" s="11"/>
      <c r="G56" s="3" t="s">
        <v>14</v>
      </c>
      <c r="H56" s="3" t="s">
        <v>62</v>
      </c>
      <c r="I56" s="4">
        <v>210</v>
      </c>
      <c r="J56" s="16"/>
      <c r="K56" s="5">
        <f>J56*I56</f>
        <v>0</v>
      </c>
    </row>
    <row r="57" spans="1:11" ht="15" customHeight="1" x14ac:dyDescent="0.25">
      <c r="A57" s="10" t="s">
        <v>105</v>
      </c>
      <c r="B57" s="10"/>
      <c r="C57" s="10"/>
      <c r="D57" s="10"/>
      <c r="E57" s="11" t="s">
        <v>106</v>
      </c>
      <c r="F57" s="11"/>
      <c r="G57" s="3" t="s">
        <v>14</v>
      </c>
      <c r="H57" s="3" t="s">
        <v>62</v>
      </c>
      <c r="I57" s="4">
        <v>206</v>
      </c>
      <c r="J57" s="16"/>
      <c r="K57" s="5">
        <f>J57*I57</f>
        <v>0</v>
      </c>
    </row>
    <row r="58" spans="1:11" ht="29.1" customHeight="1" x14ac:dyDescent="0.25">
      <c r="A58" s="10" t="s">
        <v>107</v>
      </c>
      <c r="B58" s="10"/>
      <c r="C58" s="10"/>
      <c r="D58" s="10"/>
      <c r="E58" s="11" t="s">
        <v>108</v>
      </c>
      <c r="F58" s="11"/>
      <c r="G58" s="3" t="s">
        <v>14</v>
      </c>
      <c r="H58" s="3" t="s">
        <v>62</v>
      </c>
      <c r="I58" s="4">
        <v>198</v>
      </c>
      <c r="J58" s="16"/>
      <c r="K58" s="5">
        <f>J58*I58</f>
        <v>0</v>
      </c>
    </row>
    <row r="59" spans="1:11" ht="29.1" customHeight="1" x14ac:dyDescent="0.25">
      <c r="A59" s="10" t="s">
        <v>109</v>
      </c>
      <c r="B59" s="10"/>
      <c r="C59" s="10"/>
      <c r="D59" s="10"/>
      <c r="E59" s="11" t="s">
        <v>110</v>
      </c>
      <c r="F59" s="11"/>
      <c r="G59" s="3" t="s">
        <v>14</v>
      </c>
      <c r="H59" s="3" t="s">
        <v>54</v>
      </c>
      <c r="I59" s="4">
        <v>78</v>
      </c>
      <c r="J59" s="16"/>
      <c r="K59" s="5">
        <f>J59*I59</f>
        <v>0</v>
      </c>
    </row>
    <row r="60" spans="1:11" ht="15" customHeight="1" x14ac:dyDescent="0.25">
      <c r="A60" s="10" t="s">
        <v>111</v>
      </c>
      <c r="B60" s="10"/>
      <c r="C60" s="10"/>
      <c r="D60" s="10"/>
      <c r="E60" s="11" t="s">
        <v>112</v>
      </c>
      <c r="F60" s="11"/>
      <c r="G60" s="3" t="s">
        <v>14</v>
      </c>
      <c r="H60" s="3" t="s">
        <v>113</v>
      </c>
      <c r="I60" s="4">
        <v>286</v>
      </c>
      <c r="J60" s="16"/>
      <c r="K60" s="5">
        <f>J60*I60</f>
        <v>0</v>
      </c>
    </row>
    <row r="61" spans="1:11" ht="29.1" customHeight="1" x14ac:dyDescent="0.25">
      <c r="A61" s="10" t="s">
        <v>114</v>
      </c>
      <c r="B61" s="10"/>
      <c r="C61" s="10"/>
      <c r="D61" s="10"/>
      <c r="E61" s="11" t="s">
        <v>115</v>
      </c>
      <c r="F61" s="11"/>
      <c r="G61" s="3" t="s">
        <v>14</v>
      </c>
      <c r="H61" s="3"/>
      <c r="I61" s="4">
        <v>260</v>
      </c>
      <c r="J61" s="16"/>
      <c r="K61" s="5">
        <f>J61*I61</f>
        <v>0</v>
      </c>
    </row>
    <row r="62" spans="1:11" ht="15" customHeight="1" x14ac:dyDescent="0.25">
      <c r="A62" s="10" t="s">
        <v>116</v>
      </c>
      <c r="B62" s="10"/>
      <c r="C62" s="10"/>
      <c r="D62" s="10"/>
      <c r="E62" s="11" t="s">
        <v>117</v>
      </c>
      <c r="F62" s="11"/>
      <c r="G62" s="3" t="s">
        <v>14</v>
      </c>
      <c r="H62" s="3" t="s">
        <v>118</v>
      </c>
      <c r="I62" s="4">
        <v>139</v>
      </c>
      <c r="J62" s="16"/>
      <c r="K62" s="5">
        <f>J62*I62</f>
        <v>0</v>
      </c>
    </row>
    <row r="63" spans="1:11" ht="15" customHeight="1" x14ac:dyDescent="0.25">
      <c r="A63" s="10" t="s">
        <v>119</v>
      </c>
      <c r="B63" s="10"/>
      <c r="C63" s="10"/>
      <c r="D63" s="10"/>
      <c r="E63" s="11" t="s">
        <v>120</v>
      </c>
      <c r="F63" s="11"/>
      <c r="G63" s="3" t="s">
        <v>14</v>
      </c>
      <c r="H63" s="3" t="s">
        <v>121</v>
      </c>
      <c r="I63" s="4">
        <v>139</v>
      </c>
      <c r="J63" s="16"/>
      <c r="K63" s="5">
        <f>J63*I63</f>
        <v>0</v>
      </c>
    </row>
    <row r="64" spans="1:11" ht="15" customHeight="1" x14ac:dyDescent="0.25">
      <c r="A64" s="10" t="s">
        <v>122</v>
      </c>
      <c r="B64" s="10"/>
      <c r="C64" s="10"/>
      <c r="D64" s="10"/>
      <c r="E64" s="11" t="s">
        <v>123</v>
      </c>
      <c r="F64" s="11"/>
      <c r="G64" s="3" t="s">
        <v>14</v>
      </c>
      <c r="H64" s="3" t="s">
        <v>118</v>
      </c>
      <c r="I64" s="4">
        <v>139</v>
      </c>
      <c r="J64" s="16"/>
      <c r="K64" s="5">
        <f>J64*I64</f>
        <v>0</v>
      </c>
    </row>
    <row r="65" spans="1:11" ht="15" customHeight="1" x14ac:dyDescent="0.25">
      <c r="A65" s="10" t="s">
        <v>124</v>
      </c>
      <c r="B65" s="10"/>
      <c r="C65" s="10"/>
      <c r="D65" s="10"/>
      <c r="E65" s="11" t="s">
        <v>125</v>
      </c>
      <c r="F65" s="11"/>
      <c r="G65" s="3" t="s">
        <v>14</v>
      </c>
      <c r="H65" s="3" t="s">
        <v>126</v>
      </c>
      <c r="I65" s="4">
        <v>468</v>
      </c>
      <c r="J65" s="16"/>
      <c r="K65" s="5">
        <f>J65*I65</f>
        <v>0</v>
      </c>
    </row>
    <row r="66" spans="1:11" ht="29.1" customHeight="1" x14ac:dyDescent="0.25">
      <c r="A66" s="10" t="s">
        <v>127</v>
      </c>
      <c r="B66" s="10"/>
      <c r="C66" s="10"/>
      <c r="D66" s="10"/>
      <c r="E66" s="11" t="s">
        <v>128</v>
      </c>
      <c r="F66" s="11"/>
      <c r="G66" s="3" t="s">
        <v>14</v>
      </c>
      <c r="H66" s="3" t="s">
        <v>129</v>
      </c>
      <c r="I66" s="4">
        <v>275</v>
      </c>
      <c r="J66" s="16"/>
      <c r="K66" s="5">
        <f>J66*I66</f>
        <v>0</v>
      </c>
    </row>
    <row r="67" spans="1:11" ht="15" customHeight="1" x14ac:dyDescent="0.25">
      <c r="A67" s="10" t="s">
        <v>130</v>
      </c>
      <c r="B67" s="10"/>
      <c r="C67" s="10"/>
      <c r="D67" s="10"/>
      <c r="E67" s="11" t="s">
        <v>131</v>
      </c>
      <c r="F67" s="11"/>
      <c r="G67" s="3" t="s">
        <v>14</v>
      </c>
      <c r="H67" s="3" t="s">
        <v>57</v>
      </c>
      <c r="I67" s="6">
        <v>1700</v>
      </c>
      <c r="J67" s="16"/>
      <c r="K67" s="5">
        <f>J67*I67</f>
        <v>0</v>
      </c>
    </row>
    <row r="68" spans="1:11" ht="15" customHeight="1" x14ac:dyDescent="0.25">
      <c r="A68" s="10" t="s">
        <v>132</v>
      </c>
      <c r="B68" s="10"/>
      <c r="C68" s="10"/>
      <c r="D68" s="10"/>
      <c r="E68" s="11" t="s">
        <v>133</v>
      </c>
      <c r="F68" s="11"/>
      <c r="G68" s="3" t="s">
        <v>14</v>
      </c>
      <c r="H68" s="3" t="s">
        <v>54</v>
      </c>
      <c r="I68" s="4">
        <v>199</v>
      </c>
      <c r="J68" s="16"/>
      <c r="K68" s="5">
        <f>J68*I68</f>
        <v>0</v>
      </c>
    </row>
    <row r="69" spans="1:11" ht="15" customHeight="1" x14ac:dyDescent="0.25">
      <c r="A69" s="10" t="s">
        <v>134</v>
      </c>
      <c r="B69" s="10"/>
      <c r="C69" s="10"/>
      <c r="D69" s="10"/>
      <c r="E69" s="11" t="s">
        <v>135</v>
      </c>
      <c r="F69" s="11"/>
      <c r="G69" s="3" t="s">
        <v>14</v>
      </c>
      <c r="H69" s="3"/>
      <c r="I69" s="4">
        <v>299</v>
      </c>
      <c r="J69" s="16"/>
      <c r="K69" s="5">
        <f>J69*I69</f>
        <v>0</v>
      </c>
    </row>
    <row r="70" spans="1:11" ht="15" customHeight="1" x14ac:dyDescent="0.25">
      <c r="A70" s="10" t="s">
        <v>136</v>
      </c>
      <c r="B70" s="10"/>
      <c r="C70" s="10"/>
      <c r="D70" s="10"/>
      <c r="E70" s="11" t="s">
        <v>137</v>
      </c>
      <c r="F70" s="11"/>
      <c r="G70" s="3" t="s">
        <v>14</v>
      </c>
      <c r="H70" s="3"/>
      <c r="I70" s="4">
        <v>520</v>
      </c>
      <c r="J70" s="16"/>
      <c r="K70" s="5">
        <f>J70*I70</f>
        <v>0</v>
      </c>
    </row>
    <row r="71" spans="1:11" ht="29.1" customHeight="1" x14ac:dyDescent="0.25">
      <c r="A71" s="10" t="s">
        <v>138</v>
      </c>
      <c r="B71" s="10"/>
      <c r="C71" s="10"/>
      <c r="D71" s="10"/>
      <c r="E71" s="11" t="s">
        <v>139</v>
      </c>
      <c r="F71" s="11"/>
      <c r="G71" s="3" t="s">
        <v>14</v>
      </c>
      <c r="H71" s="3" t="s">
        <v>32</v>
      </c>
      <c r="I71" s="4">
        <v>247</v>
      </c>
      <c r="J71" s="16"/>
      <c r="K71" s="5">
        <f>J71*I71</f>
        <v>0</v>
      </c>
    </row>
    <row r="72" spans="1:11" ht="15" customHeight="1" x14ac:dyDescent="0.25">
      <c r="A72" s="10" t="s">
        <v>140</v>
      </c>
      <c r="B72" s="10"/>
      <c r="C72" s="10"/>
      <c r="D72" s="10"/>
      <c r="E72" s="11" t="s">
        <v>141</v>
      </c>
      <c r="F72" s="11"/>
      <c r="G72" s="3" t="s">
        <v>14</v>
      </c>
      <c r="H72" s="3"/>
      <c r="I72" s="4">
        <v>169</v>
      </c>
      <c r="J72" s="16"/>
      <c r="K72" s="5">
        <f>J72*I72</f>
        <v>0</v>
      </c>
    </row>
    <row r="73" spans="1:11" ht="15" customHeight="1" x14ac:dyDescent="0.25">
      <c r="A73" s="10" t="s">
        <v>142</v>
      </c>
      <c r="B73" s="10"/>
      <c r="C73" s="10"/>
      <c r="D73" s="10"/>
      <c r="E73" s="11" t="s">
        <v>143</v>
      </c>
      <c r="F73" s="11"/>
      <c r="G73" s="3" t="s">
        <v>14</v>
      </c>
      <c r="H73" s="3" t="s">
        <v>32</v>
      </c>
      <c r="I73" s="4">
        <v>286</v>
      </c>
      <c r="J73" s="16"/>
      <c r="K73" s="5">
        <f>J73*I73</f>
        <v>0</v>
      </c>
    </row>
    <row r="74" spans="1:11" ht="15" customHeight="1" x14ac:dyDescent="0.25">
      <c r="A74" s="10" t="s">
        <v>144</v>
      </c>
      <c r="B74" s="10"/>
      <c r="C74" s="10"/>
      <c r="D74" s="10"/>
      <c r="E74" s="11" t="s">
        <v>145</v>
      </c>
      <c r="F74" s="11"/>
      <c r="G74" s="3" t="s">
        <v>14</v>
      </c>
      <c r="H74" s="3" t="s">
        <v>126</v>
      </c>
      <c r="I74" s="4">
        <v>235</v>
      </c>
      <c r="J74" s="16"/>
      <c r="K74" s="5">
        <f>J74*I74</f>
        <v>0</v>
      </c>
    </row>
    <row r="75" spans="1:11" ht="15" customHeight="1" x14ac:dyDescent="0.25">
      <c r="A75" s="10" t="s">
        <v>146</v>
      </c>
      <c r="B75" s="10"/>
      <c r="C75" s="10"/>
      <c r="D75" s="10"/>
      <c r="E75" s="11" t="s">
        <v>147</v>
      </c>
      <c r="F75" s="11"/>
      <c r="G75" s="3" t="s">
        <v>14</v>
      </c>
      <c r="H75" s="3" t="s">
        <v>126</v>
      </c>
      <c r="I75" s="4">
        <v>250</v>
      </c>
      <c r="J75" s="16"/>
      <c r="K75" s="5">
        <f>J75*I75</f>
        <v>0</v>
      </c>
    </row>
    <row r="76" spans="1:11" ht="29.1" customHeight="1" x14ac:dyDescent="0.25">
      <c r="A76" s="10" t="s">
        <v>148</v>
      </c>
      <c r="B76" s="10"/>
      <c r="C76" s="10"/>
      <c r="D76" s="10"/>
      <c r="E76" s="11" t="s">
        <v>149</v>
      </c>
      <c r="F76" s="11"/>
      <c r="G76" s="3" t="s">
        <v>14</v>
      </c>
      <c r="H76" s="3" t="s">
        <v>150</v>
      </c>
      <c r="I76" s="4">
        <v>336</v>
      </c>
      <c r="J76" s="16"/>
      <c r="K76" s="5">
        <f>J76*I76</f>
        <v>0</v>
      </c>
    </row>
    <row r="77" spans="1:11" ht="44.1" customHeight="1" x14ac:dyDescent="0.25">
      <c r="A77" s="10" t="s">
        <v>151</v>
      </c>
      <c r="B77" s="10"/>
      <c r="C77" s="10"/>
      <c r="D77" s="10"/>
      <c r="E77" s="11" t="s">
        <v>152</v>
      </c>
      <c r="F77" s="11"/>
      <c r="G77" s="3" t="s">
        <v>14</v>
      </c>
      <c r="H77" s="3" t="s">
        <v>150</v>
      </c>
      <c r="I77" s="4">
        <v>336</v>
      </c>
      <c r="J77" s="16"/>
      <c r="K77" s="5">
        <f>J77*I77</f>
        <v>0</v>
      </c>
    </row>
    <row r="78" spans="1:11" ht="29.1" customHeight="1" x14ac:dyDescent="0.25">
      <c r="A78" s="10" t="s">
        <v>153</v>
      </c>
      <c r="B78" s="10"/>
      <c r="C78" s="10"/>
      <c r="D78" s="10"/>
      <c r="E78" s="11" t="s">
        <v>154</v>
      </c>
      <c r="F78" s="11"/>
      <c r="G78" s="3" t="s">
        <v>14</v>
      </c>
      <c r="H78" s="3" t="s">
        <v>150</v>
      </c>
      <c r="I78" s="4">
        <v>336</v>
      </c>
      <c r="J78" s="16"/>
      <c r="K78" s="5">
        <f>J78*I78</f>
        <v>0</v>
      </c>
    </row>
    <row r="79" spans="1:11" ht="15" customHeight="1" x14ac:dyDescent="0.25">
      <c r="A79" s="10" t="s">
        <v>155</v>
      </c>
      <c r="B79" s="10"/>
      <c r="C79" s="10"/>
      <c r="D79" s="10"/>
      <c r="E79" s="11" t="s">
        <v>156</v>
      </c>
      <c r="F79" s="11"/>
      <c r="G79" s="3" t="s">
        <v>14</v>
      </c>
      <c r="H79" s="3" t="s">
        <v>54</v>
      </c>
      <c r="I79" s="4">
        <v>182</v>
      </c>
      <c r="J79" s="16"/>
      <c r="K79" s="5">
        <f>J79*I79</f>
        <v>0</v>
      </c>
    </row>
    <row r="80" spans="1:11" ht="29.1" customHeight="1" x14ac:dyDescent="0.25">
      <c r="A80" s="10" t="s">
        <v>157</v>
      </c>
      <c r="B80" s="10"/>
      <c r="C80" s="10"/>
      <c r="D80" s="10"/>
      <c r="E80" s="11" t="s">
        <v>158</v>
      </c>
      <c r="F80" s="11"/>
      <c r="G80" s="3" t="s">
        <v>14</v>
      </c>
      <c r="H80" s="3" t="s">
        <v>57</v>
      </c>
      <c r="I80" s="4">
        <v>380</v>
      </c>
      <c r="J80" s="16"/>
      <c r="K80" s="5">
        <f>J80*I80</f>
        <v>0</v>
      </c>
    </row>
    <row r="81" spans="1:11" ht="15" customHeight="1" x14ac:dyDescent="0.25">
      <c r="A81" s="10" t="s">
        <v>159</v>
      </c>
      <c r="B81" s="10"/>
      <c r="C81" s="10"/>
      <c r="D81" s="10"/>
      <c r="E81" s="11" t="s">
        <v>160</v>
      </c>
      <c r="F81" s="11"/>
      <c r="G81" s="3" t="s">
        <v>14</v>
      </c>
      <c r="H81" s="3" t="s">
        <v>54</v>
      </c>
      <c r="I81" s="4">
        <v>220</v>
      </c>
      <c r="J81" s="16"/>
      <c r="K81" s="5">
        <f>J81*I81</f>
        <v>0</v>
      </c>
    </row>
    <row r="82" spans="1:11" ht="15" customHeight="1" x14ac:dyDescent="0.25">
      <c r="A82" s="10" t="s">
        <v>161</v>
      </c>
      <c r="B82" s="10"/>
      <c r="C82" s="10"/>
      <c r="D82" s="10"/>
      <c r="E82" s="11" t="s">
        <v>162</v>
      </c>
      <c r="F82" s="11"/>
      <c r="G82" s="3" t="s">
        <v>14</v>
      </c>
      <c r="H82" s="3" t="s">
        <v>163</v>
      </c>
      <c r="I82" s="4">
        <v>110</v>
      </c>
      <c r="J82" s="16"/>
      <c r="K82" s="5">
        <f>J82*I82</f>
        <v>0</v>
      </c>
    </row>
    <row r="83" spans="1:11" ht="15" customHeight="1" x14ac:dyDescent="0.25">
      <c r="A83" s="10" t="s">
        <v>164</v>
      </c>
      <c r="B83" s="10"/>
      <c r="C83" s="10"/>
      <c r="D83" s="10"/>
      <c r="E83" s="11" t="s">
        <v>165</v>
      </c>
      <c r="F83" s="11"/>
      <c r="G83" s="3" t="s">
        <v>14</v>
      </c>
      <c r="H83" s="3" t="s">
        <v>166</v>
      </c>
      <c r="I83" s="4">
        <v>60</v>
      </c>
      <c r="J83" s="16"/>
      <c r="K83" s="5">
        <f>J83*I83</f>
        <v>0</v>
      </c>
    </row>
    <row r="84" spans="1:11" ht="15" customHeight="1" x14ac:dyDescent="0.25">
      <c r="A84" s="10" t="s">
        <v>167</v>
      </c>
      <c r="B84" s="10"/>
      <c r="C84" s="10"/>
      <c r="D84" s="10"/>
      <c r="E84" s="11" t="s">
        <v>168</v>
      </c>
      <c r="F84" s="11"/>
      <c r="G84" s="3" t="s">
        <v>14</v>
      </c>
      <c r="H84" s="3" t="s">
        <v>54</v>
      </c>
      <c r="I84" s="4">
        <v>220</v>
      </c>
      <c r="J84" s="16"/>
      <c r="K84" s="5">
        <f>J84*I84</f>
        <v>0</v>
      </c>
    </row>
    <row r="85" spans="1:11" ht="29.1" customHeight="1" x14ac:dyDescent="0.25">
      <c r="A85" s="10" t="s">
        <v>169</v>
      </c>
      <c r="B85" s="10"/>
      <c r="C85" s="10"/>
      <c r="D85" s="10"/>
      <c r="E85" s="11" t="s">
        <v>170</v>
      </c>
      <c r="F85" s="11"/>
      <c r="G85" s="3" t="s">
        <v>14</v>
      </c>
      <c r="H85" s="3" t="s">
        <v>171</v>
      </c>
      <c r="I85" s="4">
        <v>195</v>
      </c>
      <c r="J85" s="16"/>
      <c r="K85" s="5">
        <f>J85*I85</f>
        <v>0</v>
      </c>
    </row>
    <row r="86" spans="1:11" ht="15" customHeight="1" x14ac:dyDescent="0.25">
      <c r="A86" s="10" t="s">
        <v>172</v>
      </c>
      <c r="B86" s="10"/>
      <c r="C86" s="10"/>
      <c r="D86" s="10"/>
      <c r="E86" s="11" t="s">
        <v>173</v>
      </c>
      <c r="F86" s="11"/>
      <c r="G86" s="3" t="s">
        <v>14</v>
      </c>
      <c r="H86" s="3" t="s">
        <v>126</v>
      </c>
      <c r="I86" s="4">
        <v>165</v>
      </c>
      <c r="J86" s="16"/>
      <c r="K86" s="5">
        <f>J86*I86</f>
        <v>0</v>
      </c>
    </row>
    <row r="87" spans="1:11" ht="15" customHeight="1" x14ac:dyDescent="0.25">
      <c r="A87" s="10" t="s">
        <v>174</v>
      </c>
      <c r="B87" s="10"/>
      <c r="C87" s="10"/>
      <c r="D87" s="10"/>
      <c r="E87" s="11" t="s">
        <v>175</v>
      </c>
      <c r="F87" s="11"/>
      <c r="G87" s="3" t="s">
        <v>14</v>
      </c>
      <c r="H87" s="3" t="s">
        <v>171</v>
      </c>
      <c r="I87" s="4">
        <v>300</v>
      </c>
      <c r="J87" s="16"/>
      <c r="K87" s="5">
        <f>J87*I87</f>
        <v>0</v>
      </c>
    </row>
    <row r="88" spans="1:11" ht="29.1" customHeight="1" x14ac:dyDescent="0.25">
      <c r="A88" s="10" t="s">
        <v>176</v>
      </c>
      <c r="B88" s="10"/>
      <c r="C88" s="10"/>
      <c r="D88" s="10"/>
      <c r="E88" s="11" t="s">
        <v>177</v>
      </c>
      <c r="F88" s="11"/>
      <c r="G88" s="3" t="s">
        <v>14</v>
      </c>
      <c r="H88" s="3"/>
      <c r="I88" s="6">
        <v>2100</v>
      </c>
      <c r="J88" s="16"/>
      <c r="K88" s="5">
        <f>J88*I88</f>
        <v>0</v>
      </c>
    </row>
    <row r="89" spans="1:11" ht="15" customHeight="1" x14ac:dyDescent="0.25">
      <c r="A89" s="10" t="s">
        <v>178</v>
      </c>
      <c r="B89" s="10"/>
      <c r="C89" s="10"/>
      <c r="D89" s="10"/>
      <c r="E89" s="11" t="s">
        <v>179</v>
      </c>
      <c r="F89" s="11"/>
      <c r="G89" s="3" t="s">
        <v>14</v>
      </c>
      <c r="H89" s="3" t="s">
        <v>126</v>
      </c>
      <c r="I89" s="4">
        <v>273</v>
      </c>
      <c r="J89" s="16"/>
      <c r="K89" s="5">
        <f>J89*I89</f>
        <v>0</v>
      </c>
    </row>
    <row r="90" spans="1:11" ht="15" customHeight="1" x14ac:dyDescent="0.25">
      <c r="A90" s="10" t="s">
        <v>180</v>
      </c>
      <c r="B90" s="10"/>
      <c r="C90" s="10"/>
      <c r="D90" s="10"/>
      <c r="E90" s="11" t="s">
        <v>181</v>
      </c>
      <c r="F90" s="11"/>
      <c r="G90" s="3" t="s">
        <v>14</v>
      </c>
      <c r="H90" s="3" t="s">
        <v>182</v>
      </c>
      <c r="I90" s="4">
        <v>235</v>
      </c>
      <c r="J90" s="16"/>
      <c r="K90" s="5">
        <f>J90*I90</f>
        <v>0</v>
      </c>
    </row>
    <row r="91" spans="1:11" ht="29.1" customHeight="1" x14ac:dyDescent="0.25">
      <c r="A91" s="10" t="s">
        <v>183</v>
      </c>
      <c r="B91" s="10"/>
      <c r="C91" s="10"/>
      <c r="D91" s="10"/>
      <c r="E91" s="11" t="s">
        <v>184</v>
      </c>
      <c r="F91" s="11"/>
      <c r="G91" s="3" t="s">
        <v>14</v>
      </c>
      <c r="H91" s="3" t="s">
        <v>185</v>
      </c>
      <c r="I91" s="4">
        <v>202</v>
      </c>
      <c r="J91" s="16"/>
      <c r="K91" s="5">
        <f>J91*I91</f>
        <v>0</v>
      </c>
    </row>
    <row r="92" spans="1:11" ht="29.1" customHeight="1" x14ac:dyDescent="0.25">
      <c r="A92" s="10" t="s">
        <v>186</v>
      </c>
      <c r="B92" s="10"/>
      <c r="C92" s="10"/>
      <c r="D92" s="10"/>
      <c r="E92" s="11" t="s">
        <v>187</v>
      </c>
      <c r="F92" s="11"/>
      <c r="G92" s="3" t="s">
        <v>14</v>
      </c>
      <c r="H92" s="3" t="s">
        <v>126</v>
      </c>
      <c r="I92" s="4">
        <v>480</v>
      </c>
      <c r="J92" s="16"/>
      <c r="K92" s="5">
        <f>J92*I92</f>
        <v>0</v>
      </c>
    </row>
    <row r="93" spans="1:11" ht="29.1" customHeight="1" x14ac:dyDescent="0.25">
      <c r="A93" s="10" t="s">
        <v>188</v>
      </c>
      <c r="B93" s="10"/>
      <c r="C93" s="10"/>
      <c r="D93" s="10"/>
      <c r="E93" s="11" t="s">
        <v>189</v>
      </c>
      <c r="F93" s="11"/>
      <c r="G93" s="3" t="s">
        <v>14</v>
      </c>
      <c r="H93" s="3" t="s">
        <v>171</v>
      </c>
      <c r="I93" s="4">
        <v>770</v>
      </c>
      <c r="J93" s="16"/>
      <c r="K93" s="5">
        <f>J93*I93</f>
        <v>0</v>
      </c>
    </row>
    <row r="94" spans="1:11" ht="15" customHeight="1" x14ac:dyDescent="0.25">
      <c r="A94" s="10" t="s">
        <v>190</v>
      </c>
      <c r="B94" s="10"/>
      <c r="C94" s="10"/>
      <c r="D94" s="10"/>
      <c r="E94" s="11" t="s">
        <v>191</v>
      </c>
      <c r="F94" s="11"/>
      <c r="G94" s="3" t="s">
        <v>14</v>
      </c>
      <c r="H94" s="3" t="s">
        <v>171</v>
      </c>
      <c r="I94" s="4">
        <v>550</v>
      </c>
      <c r="J94" s="16"/>
      <c r="K94" s="5">
        <f>J94*I94</f>
        <v>0</v>
      </c>
    </row>
    <row r="95" spans="1:11" ht="15" customHeight="1" x14ac:dyDescent="0.25">
      <c r="A95" s="10" t="s">
        <v>192</v>
      </c>
      <c r="B95" s="10"/>
      <c r="C95" s="10"/>
      <c r="D95" s="10"/>
      <c r="E95" s="11" t="s">
        <v>193</v>
      </c>
      <c r="F95" s="11"/>
      <c r="G95" s="3" t="s">
        <v>14</v>
      </c>
      <c r="H95" s="3" t="s">
        <v>171</v>
      </c>
      <c r="I95" s="4">
        <v>500</v>
      </c>
      <c r="J95" s="16"/>
      <c r="K95" s="5">
        <f>J95*I95</f>
        <v>0</v>
      </c>
    </row>
    <row r="96" spans="1:11" ht="15" customHeight="1" x14ac:dyDescent="0.25">
      <c r="A96" s="10" t="s">
        <v>194</v>
      </c>
      <c r="B96" s="10"/>
      <c r="C96" s="10"/>
      <c r="D96" s="10"/>
      <c r="E96" s="11" t="s">
        <v>195</v>
      </c>
      <c r="F96" s="11"/>
      <c r="G96" s="3" t="s">
        <v>14</v>
      </c>
      <c r="H96" s="3" t="s">
        <v>196</v>
      </c>
      <c r="I96" s="4">
        <v>390</v>
      </c>
      <c r="J96" s="16"/>
      <c r="K96" s="5">
        <f>J96*I96</f>
        <v>0</v>
      </c>
    </row>
    <row r="97" spans="1:11" ht="29.1" customHeight="1" x14ac:dyDescent="0.25">
      <c r="A97" s="10" t="s">
        <v>197</v>
      </c>
      <c r="B97" s="10"/>
      <c r="C97" s="10"/>
      <c r="D97" s="10"/>
      <c r="E97" s="11" t="s">
        <v>198</v>
      </c>
      <c r="F97" s="11"/>
      <c r="G97" s="3" t="s">
        <v>14</v>
      </c>
      <c r="H97" s="3" t="s">
        <v>199</v>
      </c>
      <c r="I97" s="4">
        <v>299</v>
      </c>
      <c r="J97" s="16"/>
      <c r="K97" s="5">
        <f>J97*I97</f>
        <v>0</v>
      </c>
    </row>
    <row r="98" spans="1:11" ht="29.1" customHeight="1" x14ac:dyDescent="0.25">
      <c r="A98" s="10" t="s">
        <v>200</v>
      </c>
      <c r="B98" s="10"/>
      <c r="C98" s="10"/>
      <c r="D98" s="10"/>
      <c r="E98" s="11" t="s">
        <v>201</v>
      </c>
      <c r="F98" s="11"/>
      <c r="G98" s="3" t="s">
        <v>14</v>
      </c>
      <c r="H98" s="3" t="s">
        <v>199</v>
      </c>
      <c r="I98" s="4">
        <v>321</v>
      </c>
      <c r="J98" s="16"/>
      <c r="K98" s="5">
        <f>J98*I98</f>
        <v>0</v>
      </c>
    </row>
    <row r="99" spans="1:11" ht="29.1" customHeight="1" x14ac:dyDescent="0.25">
      <c r="A99" s="10" t="s">
        <v>202</v>
      </c>
      <c r="B99" s="10"/>
      <c r="C99" s="10"/>
      <c r="D99" s="10"/>
      <c r="E99" s="11" t="s">
        <v>203</v>
      </c>
      <c r="F99" s="11"/>
      <c r="G99" s="3" t="s">
        <v>14</v>
      </c>
      <c r="H99" s="3"/>
      <c r="I99" s="4">
        <v>496</v>
      </c>
      <c r="J99" s="16"/>
      <c r="K99" s="5">
        <f>J99*I99</f>
        <v>0</v>
      </c>
    </row>
    <row r="100" spans="1:11" ht="15" customHeight="1" x14ac:dyDescent="0.25">
      <c r="A100" s="10" t="s">
        <v>204</v>
      </c>
      <c r="B100" s="10"/>
      <c r="C100" s="10"/>
      <c r="D100" s="10"/>
      <c r="E100" s="11" t="s">
        <v>205</v>
      </c>
      <c r="F100" s="11"/>
      <c r="G100" s="3" t="s">
        <v>14</v>
      </c>
      <c r="H100" s="3" t="s">
        <v>199</v>
      </c>
      <c r="I100" s="4">
        <v>390</v>
      </c>
      <c r="J100" s="16"/>
      <c r="K100" s="5">
        <f>J100*I100</f>
        <v>0</v>
      </c>
    </row>
    <row r="101" spans="1:11" ht="15" customHeight="1" x14ac:dyDescent="0.25">
      <c r="A101" s="10" t="s">
        <v>206</v>
      </c>
      <c r="B101" s="10"/>
      <c r="C101" s="10"/>
      <c r="D101" s="10"/>
      <c r="E101" s="11" t="s">
        <v>207</v>
      </c>
      <c r="F101" s="11"/>
      <c r="G101" s="3" t="s">
        <v>14</v>
      </c>
      <c r="H101" s="3" t="s">
        <v>199</v>
      </c>
      <c r="I101" s="4">
        <v>188</v>
      </c>
      <c r="J101" s="16"/>
      <c r="K101" s="5">
        <f>J101*I101</f>
        <v>0</v>
      </c>
    </row>
    <row r="102" spans="1:11" ht="29.1" customHeight="1" x14ac:dyDescent="0.25">
      <c r="A102" s="10" t="s">
        <v>208</v>
      </c>
      <c r="B102" s="10"/>
      <c r="C102" s="10"/>
      <c r="D102" s="10"/>
      <c r="E102" s="11" t="s">
        <v>209</v>
      </c>
      <c r="F102" s="11"/>
      <c r="G102" s="3" t="s">
        <v>14</v>
      </c>
      <c r="H102" s="3" t="s">
        <v>199</v>
      </c>
      <c r="I102" s="4">
        <v>312</v>
      </c>
      <c r="J102" s="16"/>
      <c r="K102" s="5">
        <f>J102*I102</f>
        <v>0</v>
      </c>
    </row>
    <row r="103" spans="1:11" ht="15" customHeight="1" x14ac:dyDescent="0.25">
      <c r="A103" s="10" t="s">
        <v>210</v>
      </c>
      <c r="B103" s="10"/>
      <c r="C103" s="10"/>
      <c r="D103" s="10"/>
      <c r="E103" s="11" t="s">
        <v>211</v>
      </c>
      <c r="F103" s="11"/>
      <c r="G103" s="3" t="s">
        <v>14</v>
      </c>
      <c r="H103" s="3" t="s">
        <v>199</v>
      </c>
      <c r="I103" s="4">
        <v>364</v>
      </c>
      <c r="J103" s="16"/>
      <c r="K103" s="5">
        <f>J103*I103</f>
        <v>0</v>
      </c>
    </row>
    <row r="104" spans="1:11" ht="29.1" customHeight="1" x14ac:dyDescent="0.25">
      <c r="A104" s="10" t="s">
        <v>212</v>
      </c>
      <c r="B104" s="10"/>
      <c r="C104" s="10"/>
      <c r="D104" s="10"/>
      <c r="E104" s="11" t="s">
        <v>213</v>
      </c>
      <c r="F104" s="11"/>
      <c r="G104" s="3" t="s">
        <v>14</v>
      </c>
      <c r="H104" s="3" t="s">
        <v>199</v>
      </c>
      <c r="I104" s="4">
        <v>102</v>
      </c>
      <c r="J104" s="16"/>
      <c r="K104" s="5">
        <f>J104*I104</f>
        <v>0</v>
      </c>
    </row>
    <row r="105" spans="1:11" ht="29.1" customHeight="1" x14ac:dyDescent="0.25">
      <c r="A105" s="10" t="s">
        <v>214</v>
      </c>
      <c r="B105" s="10"/>
      <c r="C105" s="10"/>
      <c r="D105" s="10"/>
      <c r="E105" s="11" t="s">
        <v>215</v>
      </c>
      <c r="F105" s="11"/>
      <c r="G105" s="3" t="s">
        <v>14</v>
      </c>
      <c r="H105" s="3" t="s">
        <v>199</v>
      </c>
      <c r="I105" s="4">
        <v>197</v>
      </c>
      <c r="J105" s="16"/>
      <c r="K105" s="5">
        <f>J105*I105</f>
        <v>0</v>
      </c>
    </row>
    <row r="106" spans="1:11" ht="29.1" customHeight="1" x14ac:dyDescent="0.25">
      <c r="A106" s="10" t="s">
        <v>216</v>
      </c>
      <c r="B106" s="10"/>
      <c r="C106" s="10"/>
      <c r="D106" s="10"/>
      <c r="E106" s="11" t="s">
        <v>203</v>
      </c>
      <c r="F106" s="11"/>
      <c r="G106" s="3" t="s">
        <v>14</v>
      </c>
      <c r="H106" s="3" t="s">
        <v>199</v>
      </c>
      <c r="I106" s="4">
        <v>557</v>
      </c>
      <c r="J106" s="16"/>
      <c r="K106" s="5">
        <f>J106*I106</f>
        <v>0</v>
      </c>
    </row>
    <row r="107" spans="1:11" ht="29.1" customHeight="1" x14ac:dyDescent="0.25">
      <c r="A107" s="10" t="s">
        <v>217</v>
      </c>
      <c r="B107" s="10"/>
      <c r="C107" s="10"/>
      <c r="D107" s="10"/>
      <c r="E107" s="11" t="s">
        <v>218</v>
      </c>
      <c r="F107" s="11"/>
      <c r="G107" s="3" t="s">
        <v>14</v>
      </c>
      <c r="H107" s="3" t="s">
        <v>199</v>
      </c>
      <c r="I107" s="4">
        <v>283</v>
      </c>
      <c r="J107" s="16"/>
      <c r="K107" s="5">
        <f>J107*I107</f>
        <v>0</v>
      </c>
    </row>
    <row r="108" spans="1:11" ht="15" customHeight="1" x14ac:dyDescent="0.25">
      <c r="A108" s="10" t="s">
        <v>219</v>
      </c>
      <c r="B108" s="10"/>
      <c r="C108" s="10"/>
      <c r="D108" s="10"/>
      <c r="E108" s="11" t="s">
        <v>220</v>
      </c>
      <c r="F108" s="11"/>
      <c r="G108" s="3" t="s">
        <v>14</v>
      </c>
      <c r="H108" s="3"/>
      <c r="I108" s="4">
        <v>176</v>
      </c>
      <c r="J108" s="16"/>
      <c r="K108" s="5">
        <f>J108*I108</f>
        <v>0</v>
      </c>
    </row>
    <row r="109" spans="1:11" ht="29.1" customHeight="1" x14ac:dyDescent="0.25">
      <c r="A109" s="10" t="s">
        <v>221</v>
      </c>
      <c r="B109" s="10"/>
      <c r="C109" s="10"/>
      <c r="D109" s="10"/>
      <c r="E109" s="11" t="s">
        <v>222</v>
      </c>
      <c r="F109" s="11"/>
      <c r="G109" s="3" t="s">
        <v>14</v>
      </c>
      <c r="H109" s="3" t="s">
        <v>62</v>
      </c>
      <c r="I109" s="4">
        <v>182</v>
      </c>
      <c r="J109" s="16"/>
      <c r="K109" s="5">
        <f>J109*I109</f>
        <v>0</v>
      </c>
    </row>
    <row r="110" spans="1:11" ht="29.1" customHeight="1" x14ac:dyDescent="0.25">
      <c r="A110" s="10" t="s">
        <v>223</v>
      </c>
      <c r="B110" s="10"/>
      <c r="C110" s="10"/>
      <c r="D110" s="10"/>
      <c r="E110" s="11" t="s">
        <v>224</v>
      </c>
      <c r="F110" s="11"/>
      <c r="G110" s="3" t="s">
        <v>14</v>
      </c>
      <c r="H110" s="3" t="s">
        <v>225</v>
      </c>
      <c r="I110" s="4">
        <v>129</v>
      </c>
      <c r="J110" s="16"/>
      <c r="K110" s="5">
        <f>J110*I110</f>
        <v>0</v>
      </c>
    </row>
    <row r="111" spans="1:11" ht="15" customHeight="1" x14ac:dyDescent="0.25">
      <c r="A111" s="10" t="s">
        <v>226</v>
      </c>
      <c r="B111" s="10"/>
      <c r="C111" s="10"/>
      <c r="D111" s="10"/>
      <c r="E111" s="11" t="s">
        <v>227</v>
      </c>
      <c r="F111" s="11"/>
      <c r="G111" s="3" t="s">
        <v>14</v>
      </c>
      <c r="H111" s="3"/>
      <c r="I111" s="4">
        <v>299</v>
      </c>
      <c r="J111" s="16"/>
      <c r="K111" s="5">
        <f>J111*I111</f>
        <v>0</v>
      </c>
    </row>
    <row r="112" spans="1:11" ht="29.1" customHeight="1" x14ac:dyDescent="0.25">
      <c r="A112" s="10" t="s">
        <v>228</v>
      </c>
      <c r="B112" s="10"/>
      <c r="C112" s="10"/>
      <c r="D112" s="10"/>
      <c r="E112" s="11" t="s">
        <v>229</v>
      </c>
      <c r="F112" s="11"/>
      <c r="G112" s="3" t="s">
        <v>14</v>
      </c>
      <c r="H112" s="3" t="s">
        <v>118</v>
      </c>
      <c r="I112" s="4">
        <v>397</v>
      </c>
      <c r="J112" s="16"/>
      <c r="K112" s="5">
        <f>J112*I112</f>
        <v>0</v>
      </c>
    </row>
    <row r="113" spans="1:11" ht="15" customHeight="1" x14ac:dyDescent="0.25">
      <c r="A113" s="10" t="s">
        <v>230</v>
      </c>
      <c r="B113" s="10"/>
      <c r="C113" s="10"/>
      <c r="D113" s="10"/>
      <c r="E113" s="11" t="s">
        <v>231</v>
      </c>
      <c r="F113" s="11"/>
      <c r="G113" s="3" t="s">
        <v>14</v>
      </c>
      <c r="H113" s="3" t="s">
        <v>54</v>
      </c>
      <c r="I113" s="4">
        <v>91</v>
      </c>
      <c r="J113" s="16"/>
      <c r="K113" s="5">
        <f>J113*I113</f>
        <v>0</v>
      </c>
    </row>
    <row r="114" spans="1:11" ht="15" customHeight="1" x14ac:dyDescent="0.25">
      <c r="A114" s="10" t="s">
        <v>232</v>
      </c>
      <c r="B114" s="10"/>
      <c r="C114" s="10"/>
      <c r="D114" s="10"/>
      <c r="E114" s="11" t="s">
        <v>233</v>
      </c>
      <c r="F114" s="11"/>
      <c r="G114" s="3" t="s">
        <v>14</v>
      </c>
      <c r="H114" s="3" t="s">
        <v>49</v>
      </c>
      <c r="I114" s="4">
        <v>97</v>
      </c>
      <c r="J114" s="16"/>
      <c r="K114" s="5">
        <f>J114*I114</f>
        <v>0</v>
      </c>
    </row>
    <row r="115" spans="1:11" ht="29.1" customHeight="1" x14ac:dyDescent="0.25">
      <c r="A115" s="10" t="s">
        <v>234</v>
      </c>
      <c r="B115" s="10"/>
      <c r="C115" s="10"/>
      <c r="D115" s="10"/>
      <c r="E115" s="11" t="s">
        <v>235</v>
      </c>
      <c r="F115" s="11"/>
      <c r="G115" s="3" t="s">
        <v>14</v>
      </c>
      <c r="H115" s="3" t="s">
        <v>126</v>
      </c>
      <c r="I115" s="4">
        <v>286</v>
      </c>
      <c r="J115" s="16"/>
      <c r="K115" s="5">
        <f>J115*I115</f>
        <v>0</v>
      </c>
    </row>
    <row r="116" spans="1:11" ht="29.1" customHeight="1" x14ac:dyDescent="0.25">
      <c r="A116" s="10" t="s">
        <v>236</v>
      </c>
      <c r="B116" s="10"/>
      <c r="C116" s="10"/>
      <c r="D116" s="10"/>
      <c r="E116" s="11" t="s">
        <v>237</v>
      </c>
      <c r="F116" s="11"/>
      <c r="G116" s="3" t="s">
        <v>14</v>
      </c>
      <c r="H116" s="3"/>
      <c r="I116" s="4">
        <v>365</v>
      </c>
      <c r="J116" s="16"/>
      <c r="K116" s="5">
        <f>J116*I116</f>
        <v>0</v>
      </c>
    </row>
    <row r="117" spans="1:11" s="1" customFormat="1" ht="15" customHeight="1" x14ac:dyDescent="0.2">
      <c r="A117" s="9" t="s">
        <v>238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 customHeight="1" x14ac:dyDescent="0.25">
      <c r="A118" s="10" t="s">
        <v>239</v>
      </c>
      <c r="B118" s="10"/>
      <c r="C118" s="10"/>
      <c r="D118" s="10"/>
      <c r="E118" s="11" t="s">
        <v>240</v>
      </c>
      <c r="F118" s="11"/>
      <c r="G118" s="3" t="s">
        <v>14</v>
      </c>
      <c r="H118" s="3"/>
      <c r="I118" s="4">
        <v>53</v>
      </c>
      <c r="J118" s="16"/>
      <c r="K118" s="5">
        <f>J118*I118</f>
        <v>0</v>
      </c>
    </row>
    <row r="119" spans="1:11" ht="15" customHeight="1" x14ac:dyDescent="0.25">
      <c r="A119" s="10" t="s">
        <v>241</v>
      </c>
      <c r="B119" s="10"/>
      <c r="C119" s="10"/>
      <c r="D119" s="10"/>
      <c r="E119" s="11" t="s">
        <v>242</v>
      </c>
      <c r="F119" s="11"/>
      <c r="G119" s="3" t="s">
        <v>14</v>
      </c>
      <c r="H119" s="3"/>
      <c r="I119" s="4">
        <v>150</v>
      </c>
      <c r="J119" s="16"/>
      <c r="K119" s="5">
        <f>J119*I119</f>
        <v>0</v>
      </c>
    </row>
    <row r="120" spans="1:11" ht="15" customHeight="1" x14ac:dyDescent="0.25">
      <c r="A120" s="10" t="s">
        <v>243</v>
      </c>
      <c r="B120" s="10"/>
      <c r="C120" s="10"/>
      <c r="D120" s="10"/>
      <c r="E120" s="11" t="s">
        <v>244</v>
      </c>
      <c r="F120" s="11"/>
      <c r="G120" s="3" t="s">
        <v>14</v>
      </c>
      <c r="H120" s="3"/>
      <c r="I120" s="4">
        <v>150</v>
      </c>
      <c r="J120" s="16"/>
      <c r="K120" s="5">
        <f>J120*I120</f>
        <v>0</v>
      </c>
    </row>
    <row r="121" spans="1:11" ht="29.1" customHeight="1" x14ac:dyDescent="0.25">
      <c r="A121" s="10" t="s">
        <v>245</v>
      </c>
      <c r="B121" s="10"/>
      <c r="C121" s="10"/>
      <c r="D121" s="10"/>
      <c r="E121" s="11" t="s">
        <v>246</v>
      </c>
      <c r="F121" s="11"/>
      <c r="G121" s="3" t="s">
        <v>14</v>
      </c>
      <c r="H121" s="3"/>
      <c r="I121" s="4">
        <v>199</v>
      </c>
      <c r="J121" s="16"/>
      <c r="K121" s="5">
        <f>J121*I121</f>
        <v>0</v>
      </c>
    </row>
    <row r="122" spans="1:11" ht="15" customHeight="1" x14ac:dyDescent="0.25">
      <c r="A122" s="10" t="s">
        <v>247</v>
      </c>
      <c r="B122" s="10"/>
      <c r="C122" s="10"/>
      <c r="D122" s="10"/>
      <c r="E122" s="11" t="s">
        <v>248</v>
      </c>
      <c r="F122" s="11"/>
      <c r="G122" s="3" t="s">
        <v>14</v>
      </c>
      <c r="H122" s="3"/>
      <c r="I122" s="4">
        <v>98</v>
      </c>
      <c r="J122" s="16"/>
      <c r="K122" s="5">
        <f>J122*I122</f>
        <v>0</v>
      </c>
    </row>
    <row r="123" spans="1:11" ht="29.1" customHeight="1" x14ac:dyDescent="0.25">
      <c r="A123" s="10" t="s">
        <v>249</v>
      </c>
      <c r="B123" s="10"/>
      <c r="C123" s="10"/>
      <c r="D123" s="10"/>
      <c r="E123" s="11" t="s">
        <v>250</v>
      </c>
      <c r="F123" s="11"/>
      <c r="G123" s="3" t="s">
        <v>14</v>
      </c>
      <c r="H123" s="3" t="s">
        <v>54</v>
      </c>
      <c r="I123" s="4">
        <v>175</v>
      </c>
      <c r="J123" s="16"/>
      <c r="K123" s="5">
        <f>J123*I123</f>
        <v>0</v>
      </c>
    </row>
    <row r="124" spans="1:11" ht="29.1" customHeight="1" x14ac:dyDescent="0.25">
      <c r="A124" s="10" t="s">
        <v>251</v>
      </c>
      <c r="B124" s="10"/>
      <c r="C124" s="10"/>
      <c r="D124" s="10"/>
      <c r="E124" s="11" t="s">
        <v>252</v>
      </c>
      <c r="F124" s="11"/>
      <c r="G124" s="3" t="s">
        <v>14</v>
      </c>
      <c r="H124" s="3" t="s">
        <v>253</v>
      </c>
      <c r="I124" s="4">
        <v>72</v>
      </c>
      <c r="J124" s="16"/>
      <c r="K124" s="5">
        <f>J124*I124</f>
        <v>0</v>
      </c>
    </row>
    <row r="125" spans="1:11" ht="29.1" customHeight="1" x14ac:dyDescent="0.25">
      <c r="A125" s="10" t="s">
        <v>254</v>
      </c>
      <c r="B125" s="10"/>
      <c r="C125" s="10"/>
      <c r="D125" s="10"/>
      <c r="E125" s="11" t="s">
        <v>255</v>
      </c>
      <c r="F125" s="11"/>
      <c r="G125" s="3" t="s">
        <v>14</v>
      </c>
      <c r="H125" s="3"/>
      <c r="I125" s="4">
        <v>72</v>
      </c>
      <c r="J125" s="16"/>
      <c r="K125" s="5">
        <f>J125*I125</f>
        <v>0</v>
      </c>
    </row>
    <row r="126" spans="1:11" ht="29.1" customHeight="1" x14ac:dyDescent="0.25">
      <c r="A126" s="10" t="s">
        <v>256</v>
      </c>
      <c r="B126" s="10"/>
      <c r="C126" s="10"/>
      <c r="D126" s="10"/>
      <c r="E126" s="11" t="s">
        <v>257</v>
      </c>
      <c r="F126" s="11"/>
      <c r="G126" s="3" t="s">
        <v>14</v>
      </c>
      <c r="H126" s="3" t="s">
        <v>253</v>
      </c>
      <c r="I126" s="4">
        <v>72</v>
      </c>
      <c r="J126" s="16"/>
      <c r="K126" s="5">
        <f>J126*I126</f>
        <v>0</v>
      </c>
    </row>
    <row r="127" spans="1:11" ht="29.1" customHeight="1" x14ac:dyDescent="0.25">
      <c r="A127" s="10" t="s">
        <v>258</v>
      </c>
      <c r="B127" s="10"/>
      <c r="C127" s="10"/>
      <c r="D127" s="10"/>
      <c r="E127" s="11" t="s">
        <v>259</v>
      </c>
      <c r="F127" s="11"/>
      <c r="G127" s="3" t="s">
        <v>14</v>
      </c>
      <c r="H127" s="3"/>
      <c r="I127" s="4">
        <v>72</v>
      </c>
      <c r="J127" s="16"/>
      <c r="K127" s="5">
        <f>J127*I127</f>
        <v>0</v>
      </c>
    </row>
    <row r="128" spans="1:11" ht="29.1" customHeight="1" x14ac:dyDescent="0.25">
      <c r="A128" s="10" t="s">
        <v>260</v>
      </c>
      <c r="B128" s="10"/>
      <c r="C128" s="10"/>
      <c r="D128" s="10"/>
      <c r="E128" s="11" t="s">
        <v>261</v>
      </c>
      <c r="F128" s="11"/>
      <c r="G128" s="3" t="s">
        <v>14</v>
      </c>
      <c r="H128" s="3"/>
      <c r="I128" s="4">
        <v>72</v>
      </c>
      <c r="J128" s="16"/>
      <c r="K128" s="5">
        <f>J128*I128</f>
        <v>0</v>
      </c>
    </row>
    <row r="129" spans="1:11" ht="29.1" customHeight="1" x14ac:dyDescent="0.25">
      <c r="A129" s="10" t="s">
        <v>262</v>
      </c>
      <c r="B129" s="10"/>
      <c r="C129" s="10"/>
      <c r="D129" s="10"/>
      <c r="E129" s="11" t="s">
        <v>263</v>
      </c>
      <c r="F129" s="11"/>
      <c r="G129" s="3" t="s">
        <v>14</v>
      </c>
      <c r="H129" s="3" t="s">
        <v>253</v>
      </c>
      <c r="I129" s="4">
        <v>72</v>
      </c>
      <c r="J129" s="16"/>
      <c r="K129" s="5">
        <f>J129*I129</f>
        <v>0</v>
      </c>
    </row>
    <row r="130" spans="1:11" ht="29.1" customHeight="1" x14ac:dyDescent="0.25">
      <c r="A130" s="10" t="s">
        <v>264</v>
      </c>
      <c r="B130" s="10"/>
      <c r="C130" s="10"/>
      <c r="D130" s="10"/>
      <c r="E130" s="11" t="s">
        <v>265</v>
      </c>
      <c r="F130" s="11"/>
      <c r="G130" s="3" t="s">
        <v>14</v>
      </c>
      <c r="H130" s="3"/>
      <c r="I130" s="4">
        <v>72</v>
      </c>
      <c r="J130" s="16"/>
      <c r="K130" s="5">
        <f>J130*I130</f>
        <v>0</v>
      </c>
    </row>
    <row r="131" spans="1:11" ht="29.1" customHeight="1" x14ac:dyDescent="0.25">
      <c r="A131" s="10" t="s">
        <v>266</v>
      </c>
      <c r="B131" s="10"/>
      <c r="C131" s="10"/>
      <c r="D131" s="10"/>
      <c r="E131" s="11" t="s">
        <v>267</v>
      </c>
      <c r="F131" s="11"/>
      <c r="G131" s="3" t="s">
        <v>14</v>
      </c>
      <c r="H131" s="3" t="s">
        <v>253</v>
      </c>
      <c r="I131" s="4">
        <v>72</v>
      </c>
      <c r="J131" s="16"/>
      <c r="K131" s="5">
        <f>J131*I131</f>
        <v>0</v>
      </c>
    </row>
    <row r="132" spans="1:11" ht="29.1" customHeight="1" x14ac:dyDescent="0.25">
      <c r="A132" s="10" t="s">
        <v>268</v>
      </c>
      <c r="B132" s="10"/>
      <c r="C132" s="10"/>
      <c r="D132" s="10"/>
      <c r="E132" s="11" t="s">
        <v>269</v>
      </c>
      <c r="F132" s="11"/>
      <c r="G132" s="3" t="s">
        <v>14</v>
      </c>
      <c r="H132" s="3"/>
      <c r="I132" s="4">
        <v>72</v>
      </c>
      <c r="J132" s="16"/>
      <c r="K132" s="5">
        <f>J132*I132</f>
        <v>0</v>
      </c>
    </row>
    <row r="133" spans="1:11" ht="29.1" customHeight="1" x14ac:dyDescent="0.25">
      <c r="A133" s="10" t="s">
        <v>270</v>
      </c>
      <c r="B133" s="10"/>
      <c r="C133" s="10"/>
      <c r="D133" s="10"/>
      <c r="E133" s="11" t="s">
        <v>271</v>
      </c>
      <c r="F133" s="11"/>
      <c r="G133" s="3" t="s">
        <v>14</v>
      </c>
      <c r="H133" s="3"/>
      <c r="I133" s="4">
        <v>72</v>
      </c>
      <c r="J133" s="16"/>
      <c r="K133" s="5">
        <f>J133*I133</f>
        <v>0</v>
      </c>
    </row>
    <row r="134" spans="1:11" s="1" customFormat="1" ht="15" customHeight="1" x14ac:dyDescent="0.2">
      <c r="A134" s="9" t="s">
        <v>272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29.1" customHeight="1" x14ac:dyDescent="0.25">
      <c r="A135" s="10" t="s">
        <v>273</v>
      </c>
      <c r="B135" s="10"/>
      <c r="C135" s="10"/>
      <c r="D135" s="10"/>
      <c r="E135" s="11" t="s">
        <v>274</v>
      </c>
      <c r="F135" s="11"/>
      <c r="G135" s="3" t="s">
        <v>14</v>
      </c>
      <c r="H135" s="3" t="s">
        <v>32</v>
      </c>
      <c r="I135" s="4">
        <v>45</v>
      </c>
      <c r="J135" s="16"/>
      <c r="K135" s="5">
        <f>J135*I135</f>
        <v>0</v>
      </c>
    </row>
    <row r="136" spans="1:11" ht="29.1" customHeight="1" x14ac:dyDescent="0.25">
      <c r="A136" s="10" t="s">
        <v>275</v>
      </c>
      <c r="B136" s="10"/>
      <c r="C136" s="10"/>
      <c r="D136" s="10"/>
      <c r="E136" s="11" t="s">
        <v>276</v>
      </c>
      <c r="F136" s="11"/>
      <c r="G136" s="3" t="s">
        <v>14</v>
      </c>
      <c r="H136" s="3" t="s">
        <v>32</v>
      </c>
      <c r="I136" s="4">
        <v>44</v>
      </c>
      <c r="J136" s="16"/>
      <c r="K136" s="5">
        <f>J136*I136</f>
        <v>0</v>
      </c>
    </row>
    <row r="137" spans="1:11" ht="29.1" customHeight="1" x14ac:dyDescent="0.25">
      <c r="A137" s="10" t="s">
        <v>277</v>
      </c>
      <c r="B137" s="10"/>
      <c r="C137" s="10"/>
      <c r="D137" s="10"/>
      <c r="E137" s="11" t="s">
        <v>278</v>
      </c>
      <c r="F137" s="11"/>
      <c r="G137" s="3" t="s">
        <v>14</v>
      </c>
      <c r="H137" s="3" t="s">
        <v>32</v>
      </c>
      <c r="I137" s="4">
        <v>44</v>
      </c>
      <c r="J137" s="16"/>
      <c r="K137" s="5">
        <f>J137*I137</f>
        <v>0</v>
      </c>
    </row>
    <row r="138" spans="1:11" ht="29.1" customHeight="1" x14ac:dyDescent="0.25">
      <c r="A138" s="10" t="s">
        <v>279</v>
      </c>
      <c r="B138" s="10"/>
      <c r="C138" s="10"/>
      <c r="D138" s="10"/>
      <c r="E138" s="11" t="s">
        <v>280</v>
      </c>
      <c r="F138" s="11"/>
      <c r="G138" s="3" t="s">
        <v>14</v>
      </c>
      <c r="H138" s="3" t="s">
        <v>32</v>
      </c>
      <c r="I138" s="4">
        <v>44</v>
      </c>
      <c r="J138" s="16"/>
      <c r="K138" s="5">
        <f>J138*I138</f>
        <v>0</v>
      </c>
    </row>
    <row r="139" spans="1:11" ht="15" customHeight="1" x14ac:dyDescent="0.25">
      <c r="A139" s="10" t="s">
        <v>281</v>
      </c>
      <c r="B139" s="10"/>
      <c r="C139" s="10"/>
      <c r="D139" s="10"/>
      <c r="E139" s="11" t="s">
        <v>282</v>
      </c>
      <c r="F139" s="11"/>
      <c r="G139" s="3" t="s">
        <v>14</v>
      </c>
      <c r="H139" s="3" t="s">
        <v>32</v>
      </c>
      <c r="I139" s="4">
        <v>44</v>
      </c>
      <c r="J139" s="16"/>
      <c r="K139" s="5">
        <f>J139*I139</f>
        <v>0</v>
      </c>
    </row>
    <row r="140" spans="1:11" ht="29.1" customHeight="1" x14ac:dyDescent="0.25">
      <c r="A140" s="10" t="s">
        <v>283</v>
      </c>
      <c r="B140" s="10"/>
      <c r="C140" s="10"/>
      <c r="D140" s="10"/>
      <c r="E140" s="11" t="s">
        <v>284</v>
      </c>
      <c r="F140" s="11"/>
      <c r="G140" s="3" t="s">
        <v>14</v>
      </c>
      <c r="H140" s="3" t="s">
        <v>32</v>
      </c>
      <c r="I140" s="4">
        <v>110</v>
      </c>
      <c r="J140" s="16"/>
      <c r="K140" s="5">
        <f>J140*I140</f>
        <v>0</v>
      </c>
    </row>
    <row r="141" spans="1:11" ht="29.1" customHeight="1" x14ac:dyDescent="0.25">
      <c r="A141" s="10" t="s">
        <v>285</v>
      </c>
      <c r="B141" s="10"/>
      <c r="C141" s="10"/>
      <c r="D141" s="10"/>
      <c r="E141" s="11" t="s">
        <v>286</v>
      </c>
      <c r="F141" s="11"/>
      <c r="G141" s="3" t="s">
        <v>14</v>
      </c>
      <c r="H141" s="3" t="s">
        <v>32</v>
      </c>
      <c r="I141" s="4">
        <v>82</v>
      </c>
      <c r="J141" s="16"/>
      <c r="K141" s="5">
        <f>J141*I141</f>
        <v>0</v>
      </c>
    </row>
    <row r="142" spans="1:11" ht="29.1" customHeight="1" x14ac:dyDescent="0.25">
      <c r="A142" s="10" t="s">
        <v>287</v>
      </c>
      <c r="B142" s="10"/>
      <c r="C142" s="10"/>
      <c r="D142" s="10"/>
      <c r="E142" s="11" t="s">
        <v>288</v>
      </c>
      <c r="F142" s="11"/>
      <c r="G142" s="3" t="s">
        <v>14</v>
      </c>
      <c r="H142" s="3" t="s">
        <v>32</v>
      </c>
      <c r="I142" s="4">
        <v>80</v>
      </c>
      <c r="J142" s="16"/>
      <c r="K142" s="5">
        <f>J142*I142</f>
        <v>0</v>
      </c>
    </row>
    <row r="143" spans="1:11" ht="29.1" customHeight="1" x14ac:dyDescent="0.25">
      <c r="A143" s="10" t="s">
        <v>289</v>
      </c>
      <c r="B143" s="10"/>
      <c r="C143" s="10"/>
      <c r="D143" s="10"/>
      <c r="E143" s="11" t="s">
        <v>290</v>
      </c>
      <c r="F143" s="11"/>
      <c r="G143" s="3" t="s">
        <v>14</v>
      </c>
      <c r="H143" s="3" t="s">
        <v>32</v>
      </c>
      <c r="I143" s="4">
        <v>110</v>
      </c>
      <c r="J143" s="16"/>
      <c r="K143" s="5">
        <f>J143*I143</f>
        <v>0</v>
      </c>
    </row>
    <row r="144" spans="1:11" ht="29.1" customHeight="1" x14ac:dyDescent="0.25">
      <c r="A144" s="10" t="s">
        <v>291</v>
      </c>
      <c r="B144" s="10"/>
      <c r="C144" s="10"/>
      <c r="D144" s="10"/>
      <c r="E144" s="11" t="s">
        <v>292</v>
      </c>
      <c r="F144" s="11"/>
      <c r="G144" s="3" t="s">
        <v>14</v>
      </c>
      <c r="H144" s="3" t="s">
        <v>32</v>
      </c>
      <c r="I144" s="4">
        <v>123</v>
      </c>
      <c r="J144" s="16"/>
      <c r="K144" s="5">
        <f>J144*I144</f>
        <v>0</v>
      </c>
    </row>
    <row r="145" spans="1:11" ht="29.1" customHeight="1" x14ac:dyDescent="0.25">
      <c r="A145" s="10" t="s">
        <v>293</v>
      </c>
      <c r="B145" s="10"/>
      <c r="C145" s="10"/>
      <c r="D145" s="10"/>
      <c r="E145" s="11" t="s">
        <v>294</v>
      </c>
      <c r="F145" s="11"/>
      <c r="G145" s="3" t="s">
        <v>14</v>
      </c>
      <c r="H145" s="3" t="s">
        <v>32</v>
      </c>
      <c r="I145" s="4">
        <v>150</v>
      </c>
      <c r="J145" s="16"/>
      <c r="K145" s="5">
        <f>J145*I145</f>
        <v>0</v>
      </c>
    </row>
    <row r="146" spans="1:11" ht="29.1" customHeight="1" x14ac:dyDescent="0.25">
      <c r="A146" s="10" t="s">
        <v>295</v>
      </c>
      <c r="B146" s="10"/>
      <c r="C146" s="10"/>
      <c r="D146" s="10"/>
      <c r="E146" s="11" t="s">
        <v>296</v>
      </c>
      <c r="F146" s="11"/>
      <c r="G146" s="3" t="s">
        <v>14</v>
      </c>
      <c r="H146" s="3" t="s">
        <v>32</v>
      </c>
      <c r="I146" s="4">
        <v>90</v>
      </c>
      <c r="J146" s="16"/>
      <c r="K146" s="5">
        <f>J146*I146</f>
        <v>0</v>
      </c>
    </row>
    <row r="147" spans="1:11" ht="29.1" customHeight="1" x14ac:dyDescent="0.25">
      <c r="A147" s="10" t="s">
        <v>297</v>
      </c>
      <c r="B147" s="10"/>
      <c r="C147" s="10"/>
      <c r="D147" s="10"/>
      <c r="E147" s="11" t="s">
        <v>298</v>
      </c>
      <c r="F147" s="11"/>
      <c r="G147" s="3" t="s">
        <v>14</v>
      </c>
      <c r="H147" s="3" t="s">
        <v>32</v>
      </c>
      <c r="I147" s="4">
        <v>172</v>
      </c>
      <c r="J147" s="16"/>
      <c r="K147" s="5">
        <f>J147*I147</f>
        <v>0</v>
      </c>
    </row>
    <row r="148" spans="1:11" ht="29.1" customHeight="1" x14ac:dyDescent="0.25">
      <c r="A148" s="10" t="s">
        <v>299</v>
      </c>
      <c r="B148" s="10"/>
      <c r="C148" s="10"/>
      <c r="D148" s="10"/>
      <c r="E148" s="11" t="s">
        <v>300</v>
      </c>
      <c r="F148" s="11"/>
      <c r="G148" s="3" t="s">
        <v>14</v>
      </c>
      <c r="H148" s="3" t="s">
        <v>301</v>
      </c>
      <c r="I148" s="4">
        <v>122</v>
      </c>
      <c r="J148" s="16"/>
      <c r="K148" s="5">
        <f>J148*I148</f>
        <v>0</v>
      </c>
    </row>
    <row r="149" spans="1:11" ht="29.1" customHeight="1" x14ac:dyDescent="0.25">
      <c r="A149" s="10" t="s">
        <v>302</v>
      </c>
      <c r="B149" s="10"/>
      <c r="C149" s="10"/>
      <c r="D149" s="10"/>
      <c r="E149" s="11" t="s">
        <v>303</v>
      </c>
      <c r="F149" s="11"/>
      <c r="G149" s="3" t="s">
        <v>14</v>
      </c>
      <c r="H149" s="3" t="s">
        <v>126</v>
      </c>
      <c r="I149" s="4">
        <v>160</v>
      </c>
      <c r="J149" s="16"/>
      <c r="K149" s="5">
        <f>J149*I149</f>
        <v>0</v>
      </c>
    </row>
    <row r="150" spans="1:11" ht="15" customHeight="1" x14ac:dyDescent="0.25">
      <c r="A150" s="10" t="s">
        <v>304</v>
      </c>
      <c r="B150" s="10"/>
      <c r="C150" s="10"/>
      <c r="D150" s="10"/>
      <c r="E150" s="11" t="s">
        <v>305</v>
      </c>
      <c r="F150" s="11"/>
      <c r="G150" s="3" t="s">
        <v>14</v>
      </c>
      <c r="H150" s="3" t="s">
        <v>306</v>
      </c>
      <c r="I150" s="4">
        <v>46</v>
      </c>
      <c r="J150" s="16"/>
      <c r="K150" s="5">
        <f>J150*I150</f>
        <v>0</v>
      </c>
    </row>
    <row r="151" spans="1:11" ht="29.1" customHeight="1" x14ac:dyDescent="0.25">
      <c r="A151" s="10" t="s">
        <v>307</v>
      </c>
      <c r="B151" s="10"/>
      <c r="C151" s="10"/>
      <c r="D151" s="10"/>
      <c r="E151" s="11" t="s">
        <v>308</v>
      </c>
      <c r="F151" s="11"/>
      <c r="G151" s="3" t="s">
        <v>14</v>
      </c>
      <c r="H151" s="3" t="s">
        <v>126</v>
      </c>
      <c r="I151" s="4">
        <v>192</v>
      </c>
      <c r="J151" s="16"/>
      <c r="K151" s="5">
        <f>J151*I151</f>
        <v>0</v>
      </c>
    </row>
    <row r="152" spans="1:11" ht="29.1" customHeight="1" x14ac:dyDescent="0.25">
      <c r="A152" s="10" t="s">
        <v>309</v>
      </c>
      <c r="B152" s="10"/>
      <c r="C152" s="10"/>
      <c r="D152" s="10"/>
      <c r="E152" s="11" t="s">
        <v>310</v>
      </c>
      <c r="F152" s="11"/>
      <c r="G152" s="3" t="s">
        <v>14</v>
      </c>
      <c r="H152" s="3" t="s">
        <v>126</v>
      </c>
      <c r="I152" s="4">
        <v>165</v>
      </c>
      <c r="J152" s="16"/>
      <c r="K152" s="5">
        <f>J152*I152</f>
        <v>0</v>
      </c>
    </row>
    <row r="153" spans="1:11" ht="29.1" customHeight="1" x14ac:dyDescent="0.25">
      <c r="A153" s="10" t="s">
        <v>311</v>
      </c>
      <c r="B153" s="10"/>
      <c r="C153" s="10"/>
      <c r="D153" s="10"/>
      <c r="E153" s="11" t="s">
        <v>312</v>
      </c>
      <c r="F153" s="11"/>
      <c r="G153" s="3" t="s">
        <v>14</v>
      </c>
      <c r="H153" s="3" t="s">
        <v>313</v>
      </c>
      <c r="I153" s="4">
        <v>210</v>
      </c>
      <c r="J153" s="16"/>
      <c r="K153" s="5">
        <f>J153*I153</f>
        <v>0</v>
      </c>
    </row>
    <row r="154" spans="1:11" ht="29.1" customHeight="1" x14ac:dyDescent="0.25">
      <c r="A154" s="10" t="s">
        <v>314</v>
      </c>
      <c r="B154" s="10"/>
      <c r="C154" s="10"/>
      <c r="D154" s="10"/>
      <c r="E154" s="11" t="s">
        <v>315</v>
      </c>
      <c r="F154" s="11"/>
      <c r="G154" s="3" t="s">
        <v>14</v>
      </c>
      <c r="H154" s="3" t="s">
        <v>54</v>
      </c>
      <c r="I154" s="4">
        <v>305</v>
      </c>
      <c r="J154" s="16"/>
      <c r="K154" s="5">
        <f>J154*I154</f>
        <v>0</v>
      </c>
    </row>
    <row r="155" spans="1:11" ht="29.1" customHeight="1" x14ac:dyDescent="0.25">
      <c r="A155" s="10" t="s">
        <v>316</v>
      </c>
      <c r="B155" s="10"/>
      <c r="C155" s="10"/>
      <c r="D155" s="10"/>
      <c r="E155" s="11" t="s">
        <v>317</v>
      </c>
      <c r="F155" s="11"/>
      <c r="G155" s="3" t="s">
        <v>14</v>
      </c>
      <c r="H155" s="3" t="s">
        <v>126</v>
      </c>
      <c r="I155" s="4">
        <v>119</v>
      </c>
      <c r="J155" s="16"/>
      <c r="K155" s="5">
        <f>J155*I155</f>
        <v>0</v>
      </c>
    </row>
    <row r="156" spans="1:11" ht="29.1" customHeight="1" x14ac:dyDescent="0.25">
      <c r="A156" s="10" t="s">
        <v>318</v>
      </c>
      <c r="B156" s="10"/>
      <c r="C156" s="10"/>
      <c r="D156" s="10"/>
      <c r="E156" s="11" t="s">
        <v>319</v>
      </c>
      <c r="F156" s="11"/>
      <c r="G156" s="3" t="s">
        <v>14</v>
      </c>
      <c r="H156" s="3" t="s">
        <v>126</v>
      </c>
      <c r="I156" s="4">
        <v>121</v>
      </c>
      <c r="J156" s="16"/>
      <c r="K156" s="5">
        <f>J156*I156</f>
        <v>0</v>
      </c>
    </row>
    <row r="157" spans="1:11" ht="29.1" customHeight="1" x14ac:dyDescent="0.25">
      <c r="A157" s="10" t="s">
        <v>320</v>
      </c>
      <c r="B157" s="10"/>
      <c r="C157" s="10"/>
      <c r="D157" s="10"/>
      <c r="E157" s="11" t="s">
        <v>321</v>
      </c>
      <c r="F157" s="11"/>
      <c r="G157" s="3" t="s">
        <v>14</v>
      </c>
      <c r="H157" s="3" t="s">
        <v>322</v>
      </c>
      <c r="I157" s="4">
        <v>69</v>
      </c>
      <c r="J157" s="16"/>
      <c r="K157" s="5">
        <f>J157*I157</f>
        <v>0</v>
      </c>
    </row>
    <row r="158" spans="1:11" ht="29.1" customHeight="1" x14ac:dyDescent="0.25">
      <c r="A158" s="10" t="s">
        <v>323</v>
      </c>
      <c r="B158" s="10"/>
      <c r="C158" s="10"/>
      <c r="D158" s="10"/>
      <c r="E158" s="11" t="s">
        <v>324</v>
      </c>
      <c r="F158" s="11"/>
      <c r="G158" s="3" t="s">
        <v>14</v>
      </c>
      <c r="H158" s="3" t="s">
        <v>126</v>
      </c>
      <c r="I158" s="4">
        <v>104</v>
      </c>
      <c r="J158" s="16"/>
      <c r="K158" s="5">
        <f>J158*I158</f>
        <v>0</v>
      </c>
    </row>
    <row r="159" spans="1:11" ht="15" customHeight="1" x14ac:dyDescent="0.25">
      <c r="A159" s="10" t="s">
        <v>325</v>
      </c>
      <c r="B159" s="10"/>
      <c r="C159" s="10"/>
      <c r="D159" s="10"/>
      <c r="E159" s="11" t="s">
        <v>326</v>
      </c>
      <c r="F159" s="11"/>
      <c r="G159" s="3" t="s">
        <v>14</v>
      </c>
      <c r="H159" s="3" t="s">
        <v>126</v>
      </c>
      <c r="I159" s="4">
        <v>104</v>
      </c>
      <c r="J159" s="16"/>
      <c r="K159" s="5">
        <f>J159*I159</f>
        <v>0</v>
      </c>
    </row>
    <row r="160" spans="1:11" ht="29.1" customHeight="1" x14ac:dyDescent="0.25">
      <c r="A160" s="10" t="s">
        <v>327</v>
      </c>
      <c r="B160" s="10"/>
      <c r="C160" s="10"/>
      <c r="D160" s="10"/>
      <c r="E160" s="11" t="s">
        <v>328</v>
      </c>
      <c r="F160" s="11"/>
      <c r="G160" s="3" t="s">
        <v>14</v>
      </c>
      <c r="H160" s="3" t="s">
        <v>322</v>
      </c>
      <c r="I160" s="4">
        <v>69</v>
      </c>
      <c r="J160" s="16"/>
      <c r="K160" s="5">
        <f>J160*I160</f>
        <v>0</v>
      </c>
    </row>
    <row r="161" spans="1:11" ht="29.1" customHeight="1" x14ac:dyDescent="0.25">
      <c r="A161" s="10" t="s">
        <v>329</v>
      </c>
      <c r="B161" s="10"/>
      <c r="C161" s="10"/>
      <c r="D161" s="10"/>
      <c r="E161" s="11" t="s">
        <v>330</v>
      </c>
      <c r="F161" s="11"/>
      <c r="G161" s="3" t="s">
        <v>14</v>
      </c>
      <c r="H161" s="3" t="s">
        <v>126</v>
      </c>
      <c r="I161" s="4">
        <v>104</v>
      </c>
      <c r="J161" s="16"/>
      <c r="K161" s="5">
        <f>J161*I161</f>
        <v>0</v>
      </c>
    </row>
    <row r="162" spans="1:11" ht="15" customHeight="1" x14ac:dyDescent="0.25">
      <c r="A162" s="10" t="s">
        <v>331</v>
      </c>
      <c r="B162" s="10"/>
      <c r="C162" s="10"/>
      <c r="D162" s="10"/>
      <c r="E162" s="11" t="s">
        <v>332</v>
      </c>
      <c r="F162" s="11"/>
      <c r="G162" s="3" t="s">
        <v>14</v>
      </c>
      <c r="H162" s="3" t="s">
        <v>126</v>
      </c>
      <c r="I162" s="4">
        <v>121</v>
      </c>
      <c r="J162" s="16"/>
      <c r="K162" s="5">
        <f>J162*I162</f>
        <v>0</v>
      </c>
    </row>
    <row r="163" spans="1:11" ht="15" customHeight="1" x14ac:dyDescent="0.25">
      <c r="A163" s="10" t="s">
        <v>333</v>
      </c>
      <c r="B163" s="10"/>
      <c r="C163" s="10"/>
      <c r="D163" s="10"/>
      <c r="E163" s="11" t="s">
        <v>334</v>
      </c>
      <c r="F163" s="11"/>
      <c r="G163" s="3" t="s">
        <v>14</v>
      </c>
      <c r="H163" s="3" t="s">
        <v>322</v>
      </c>
      <c r="I163" s="4">
        <v>69</v>
      </c>
      <c r="J163" s="16"/>
      <c r="K163" s="5">
        <f>J163*I163</f>
        <v>0</v>
      </c>
    </row>
    <row r="164" spans="1:11" ht="15" customHeight="1" x14ac:dyDescent="0.25">
      <c r="A164" s="10" t="s">
        <v>335</v>
      </c>
      <c r="B164" s="10"/>
      <c r="C164" s="10"/>
      <c r="D164" s="10"/>
      <c r="E164" s="11" t="s">
        <v>336</v>
      </c>
      <c r="F164" s="11"/>
      <c r="G164" s="3" t="s">
        <v>14</v>
      </c>
      <c r="H164" s="3" t="s">
        <v>126</v>
      </c>
      <c r="I164" s="4">
        <v>104</v>
      </c>
      <c r="J164" s="16"/>
      <c r="K164" s="5">
        <f>J164*I164</f>
        <v>0</v>
      </c>
    </row>
    <row r="165" spans="1:11" ht="15" customHeight="1" x14ac:dyDescent="0.2"/>
    <row r="166" spans="1:11" ht="15" customHeight="1" x14ac:dyDescent="0.2"/>
    <row r="167" spans="1:11" ht="18.95" customHeight="1" x14ac:dyDescent="0.3">
      <c r="A167" s="7" t="s">
        <v>337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s="1" customFormat="1" ht="29.1" customHeight="1" x14ac:dyDescent="0.2">
      <c r="A168" s="8" t="s">
        <v>4</v>
      </c>
      <c r="B168" s="8"/>
      <c r="C168" s="8"/>
      <c r="D168" s="8"/>
      <c r="E168" s="8" t="s">
        <v>5</v>
      </c>
      <c r="F168" s="8"/>
      <c r="G168" s="2" t="s">
        <v>6</v>
      </c>
      <c r="H168" s="2" t="s">
        <v>7</v>
      </c>
      <c r="I168" s="2" t="s">
        <v>8</v>
      </c>
      <c r="J168" s="2" t="s">
        <v>9</v>
      </c>
      <c r="K168" s="2" t="s">
        <v>10</v>
      </c>
    </row>
    <row r="169" spans="1:11" ht="15" customHeight="1" x14ac:dyDescent="0.25">
      <c r="A169" s="10" t="s">
        <v>338</v>
      </c>
      <c r="B169" s="10"/>
      <c r="C169" s="10"/>
      <c r="D169" s="10"/>
      <c r="E169" s="11" t="s">
        <v>339</v>
      </c>
      <c r="F169" s="11"/>
      <c r="G169" s="3" t="s">
        <v>340</v>
      </c>
      <c r="H169" s="3" t="s">
        <v>57</v>
      </c>
      <c r="I169" s="4">
        <v>720</v>
      </c>
      <c r="J169" s="16"/>
      <c r="K169" s="5">
        <f>J169*I169</f>
        <v>0</v>
      </c>
    </row>
    <row r="170" spans="1:11" ht="15" customHeight="1" x14ac:dyDescent="0.25">
      <c r="A170" s="10" t="s">
        <v>341</v>
      </c>
      <c r="B170" s="10"/>
      <c r="C170" s="10"/>
      <c r="D170" s="10"/>
      <c r="E170" s="11" t="s">
        <v>342</v>
      </c>
      <c r="F170" s="11"/>
      <c r="G170" s="3" t="s">
        <v>14</v>
      </c>
      <c r="H170" s="3" t="s">
        <v>185</v>
      </c>
      <c r="I170" s="4">
        <v>80</v>
      </c>
      <c r="J170" s="16"/>
      <c r="K170" s="5">
        <f>J170*I170</f>
        <v>0</v>
      </c>
    </row>
    <row r="171" spans="1:11" ht="15" customHeight="1" x14ac:dyDescent="0.25">
      <c r="A171" s="10" t="s">
        <v>343</v>
      </c>
      <c r="B171" s="10"/>
      <c r="C171" s="10"/>
      <c r="D171" s="10"/>
      <c r="E171" s="11" t="s">
        <v>344</v>
      </c>
      <c r="F171" s="11"/>
      <c r="G171" s="3" t="s">
        <v>340</v>
      </c>
      <c r="H171" s="3" t="s">
        <v>57</v>
      </c>
      <c r="I171" s="4">
        <v>750</v>
      </c>
      <c r="J171" s="16"/>
      <c r="K171" s="5">
        <f>J171*I171</f>
        <v>0</v>
      </c>
    </row>
    <row r="172" spans="1:11" ht="15" customHeight="1" x14ac:dyDescent="0.25">
      <c r="A172" s="10" t="s">
        <v>345</v>
      </c>
      <c r="B172" s="10"/>
      <c r="C172" s="10"/>
      <c r="D172" s="10"/>
      <c r="E172" s="11" t="s">
        <v>346</v>
      </c>
      <c r="F172" s="11"/>
      <c r="G172" s="3" t="s">
        <v>14</v>
      </c>
      <c r="H172" s="3" t="s">
        <v>126</v>
      </c>
      <c r="I172" s="4">
        <v>210</v>
      </c>
      <c r="J172" s="16"/>
      <c r="K172" s="5">
        <f>J172*I172</f>
        <v>0</v>
      </c>
    </row>
    <row r="173" spans="1:11" ht="15" customHeight="1" x14ac:dyDescent="0.25">
      <c r="A173" s="10" t="s">
        <v>347</v>
      </c>
      <c r="B173" s="10"/>
      <c r="C173" s="10"/>
      <c r="D173" s="10"/>
      <c r="E173" s="11" t="s">
        <v>348</v>
      </c>
      <c r="F173" s="11"/>
      <c r="G173" s="3" t="s">
        <v>340</v>
      </c>
      <c r="H173" s="3" t="s">
        <v>57</v>
      </c>
      <c r="I173" s="4">
        <v>880</v>
      </c>
      <c r="J173" s="16"/>
      <c r="K173" s="5">
        <f>J173*I173</f>
        <v>0</v>
      </c>
    </row>
    <row r="174" spans="1:11" ht="15" customHeight="1" x14ac:dyDescent="0.25">
      <c r="A174" s="10" t="s">
        <v>349</v>
      </c>
      <c r="B174" s="10"/>
      <c r="C174" s="10"/>
      <c r="D174" s="10"/>
      <c r="E174" s="11" t="s">
        <v>350</v>
      </c>
      <c r="F174" s="11"/>
      <c r="G174" s="3" t="s">
        <v>340</v>
      </c>
      <c r="H174" s="3" t="s">
        <v>57</v>
      </c>
      <c r="I174" s="6">
        <v>1200</v>
      </c>
      <c r="J174" s="16"/>
      <c r="K174" s="5">
        <f>J174*I174</f>
        <v>0</v>
      </c>
    </row>
    <row r="175" spans="1:11" ht="15" customHeight="1" x14ac:dyDescent="0.25">
      <c r="A175" s="10" t="s">
        <v>351</v>
      </c>
      <c r="B175" s="10"/>
      <c r="C175" s="10"/>
      <c r="D175" s="10"/>
      <c r="E175" s="11" t="s">
        <v>352</v>
      </c>
      <c r="F175" s="11"/>
      <c r="G175" s="3" t="s">
        <v>340</v>
      </c>
      <c r="H175" s="3" t="s">
        <v>57</v>
      </c>
      <c r="I175" s="4">
        <v>720</v>
      </c>
      <c r="J175" s="16"/>
      <c r="K175" s="5">
        <f>J175*I175</f>
        <v>0</v>
      </c>
    </row>
    <row r="176" spans="1:11" ht="15" customHeight="1" x14ac:dyDescent="0.25">
      <c r="A176" s="10" t="s">
        <v>353</v>
      </c>
      <c r="B176" s="10"/>
      <c r="C176" s="10"/>
      <c r="D176" s="10"/>
      <c r="E176" s="11" t="s">
        <v>354</v>
      </c>
      <c r="F176" s="11"/>
      <c r="G176" s="3" t="s">
        <v>340</v>
      </c>
      <c r="H176" s="3" t="s">
        <v>57</v>
      </c>
      <c r="I176" s="4">
        <v>820</v>
      </c>
      <c r="J176" s="16"/>
      <c r="K176" s="5">
        <f>J176*I176</f>
        <v>0</v>
      </c>
    </row>
    <row r="177" spans="1:11" ht="29.1" customHeight="1" x14ac:dyDescent="0.25">
      <c r="A177" s="10" t="s">
        <v>355</v>
      </c>
      <c r="B177" s="10"/>
      <c r="C177" s="10"/>
      <c r="D177" s="10"/>
      <c r="E177" s="11" t="s">
        <v>356</v>
      </c>
      <c r="F177" s="11"/>
      <c r="G177" s="3" t="s">
        <v>14</v>
      </c>
      <c r="H177" s="3" t="s">
        <v>171</v>
      </c>
      <c r="I177" s="4">
        <v>250</v>
      </c>
      <c r="J177" s="16"/>
      <c r="K177" s="5">
        <f>J177*I177</f>
        <v>0</v>
      </c>
    </row>
    <row r="178" spans="1:11" ht="15" customHeight="1" x14ac:dyDescent="0.25">
      <c r="A178" s="10" t="s">
        <v>357</v>
      </c>
      <c r="B178" s="10"/>
      <c r="C178" s="10"/>
      <c r="D178" s="10"/>
      <c r="E178" s="11" t="s">
        <v>358</v>
      </c>
      <c r="F178" s="11"/>
      <c r="G178" s="3" t="s">
        <v>14</v>
      </c>
      <c r="H178" s="3" t="s">
        <v>359</v>
      </c>
      <c r="I178" s="4">
        <v>310</v>
      </c>
      <c r="J178" s="16"/>
      <c r="K178" s="5">
        <f>J178*I178</f>
        <v>0</v>
      </c>
    </row>
    <row r="179" spans="1:11" ht="29.1" customHeight="1" x14ac:dyDescent="0.25">
      <c r="A179" s="10" t="s">
        <v>360</v>
      </c>
      <c r="B179" s="10"/>
      <c r="C179" s="10"/>
      <c r="D179" s="10"/>
      <c r="E179" s="11" t="s">
        <v>361</v>
      </c>
      <c r="F179" s="11"/>
      <c r="G179" s="3" t="s">
        <v>14</v>
      </c>
      <c r="H179" s="3" t="s">
        <v>113</v>
      </c>
      <c r="I179" s="4">
        <v>120</v>
      </c>
      <c r="J179" s="16"/>
      <c r="K179" s="5">
        <f>J179*I179</f>
        <v>0</v>
      </c>
    </row>
    <row r="180" spans="1:11" ht="29.1" customHeight="1" x14ac:dyDescent="0.25">
      <c r="A180" s="10" t="s">
        <v>362</v>
      </c>
      <c r="B180" s="10"/>
      <c r="C180" s="10"/>
      <c r="D180" s="10"/>
      <c r="E180" s="11" t="s">
        <v>363</v>
      </c>
      <c r="F180" s="11"/>
      <c r="G180" s="3" t="s">
        <v>14</v>
      </c>
      <c r="H180" s="3" t="s">
        <v>359</v>
      </c>
      <c r="I180" s="4">
        <v>380</v>
      </c>
      <c r="J180" s="16"/>
      <c r="K180" s="5">
        <f>J180*I180</f>
        <v>0</v>
      </c>
    </row>
    <row r="181" spans="1:11" ht="15" customHeight="1" x14ac:dyDescent="0.25">
      <c r="A181" s="10" t="s">
        <v>364</v>
      </c>
      <c r="B181" s="10"/>
      <c r="C181" s="10"/>
      <c r="D181" s="10"/>
      <c r="E181" s="11" t="s">
        <v>365</v>
      </c>
      <c r="F181" s="11"/>
      <c r="G181" s="3" t="s">
        <v>340</v>
      </c>
      <c r="H181" s="3" t="s">
        <v>57</v>
      </c>
      <c r="I181" s="4">
        <v>600</v>
      </c>
      <c r="J181" s="16"/>
      <c r="K181" s="5">
        <f>J181*I181</f>
        <v>0</v>
      </c>
    </row>
    <row r="182" spans="1:11" ht="15" customHeight="1" x14ac:dyDescent="0.25">
      <c r="A182" s="10" t="s">
        <v>366</v>
      </c>
      <c r="B182" s="10"/>
      <c r="C182" s="10"/>
      <c r="D182" s="10"/>
      <c r="E182" s="11" t="s">
        <v>367</v>
      </c>
      <c r="F182" s="11"/>
      <c r="G182" s="3" t="s">
        <v>340</v>
      </c>
      <c r="H182" s="3" t="s">
        <v>57</v>
      </c>
      <c r="I182" s="6">
        <v>1000</v>
      </c>
      <c r="J182" s="16"/>
      <c r="K182" s="5">
        <f>J182*I182</f>
        <v>0</v>
      </c>
    </row>
    <row r="183" spans="1:11" ht="15" customHeight="1" x14ac:dyDescent="0.25">
      <c r="A183" s="10" t="s">
        <v>368</v>
      </c>
      <c r="B183" s="10"/>
      <c r="C183" s="10"/>
      <c r="D183" s="10"/>
      <c r="E183" s="11" t="s">
        <v>369</v>
      </c>
      <c r="F183" s="11"/>
      <c r="G183" s="3" t="s">
        <v>14</v>
      </c>
      <c r="H183" s="3" t="s">
        <v>54</v>
      </c>
      <c r="I183" s="4">
        <v>35</v>
      </c>
      <c r="J183" s="16"/>
      <c r="K183" s="5">
        <f>J183*I183</f>
        <v>0</v>
      </c>
    </row>
    <row r="184" spans="1:11" ht="15" customHeight="1" x14ac:dyDescent="0.25">
      <c r="A184" s="10" t="s">
        <v>370</v>
      </c>
      <c r="B184" s="10"/>
      <c r="C184" s="10"/>
      <c r="D184" s="10"/>
      <c r="E184" s="11" t="s">
        <v>371</v>
      </c>
      <c r="F184" s="11"/>
      <c r="G184" s="3" t="s">
        <v>340</v>
      </c>
      <c r="H184" s="3" t="s">
        <v>57</v>
      </c>
      <c r="I184" s="6">
        <v>1200</v>
      </c>
      <c r="J184" s="16"/>
      <c r="K184" s="5">
        <f>J184*I184</f>
        <v>0</v>
      </c>
    </row>
    <row r="185" spans="1:11" ht="15" customHeight="1" x14ac:dyDescent="0.25">
      <c r="A185" s="10" t="s">
        <v>372</v>
      </c>
      <c r="B185" s="10"/>
      <c r="C185" s="10"/>
      <c r="D185" s="10"/>
      <c r="E185" s="11" t="s">
        <v>373</v>
      </c>
      <c r="F185" s="11"/>
      <c r="G185" s="3" t="s">
        <v>340</v>
      </c>
      <c r="H185" s="3" t="s">
        <v>57</v>
      </c>
      <c r="I185" s="4">
        <v>720</v>
      </c>
      <c r="J185" s="16"/>
      <c r="K185" s="5">
        <f>J185*I185</f>
        <v>0</v>
      </c>
    </row>
    <row r="186" spans="1:11" ht="15" customHeight="1" x14ac:dyDescent="0.25">
      <c r="A186" s="10" t="s">
        <v>374</v>
      </c>
      <c r="B186" s="10"/>
      <c r="C186" s="10"/>
      <c r="D186" s="10"/>
      <c r="E186" s="11" t="s">
        <v>375</v>
      </c>
      <c r="F186" s="11"/>
      <c r="G186" s="3" t="s">
        <v>14</v>
      </c>
      <c r="H186" s="3" t="s">
        <v>313</v>
      </c>
      <c r="I186" s="4">
        <v>170</v>
      </c>
      <c r="J186" s="16"/>
      <c r="K186" s="5">
        <f>J186*I186</f>
        <v>0</v>
      </c>
    </row>
    <row r="187" spans="1:11" ht="29.1" customHeight="1" x14ac:dyDescent="0.25">
      <c r="A187" s="10" t="s">
        <v>376</v>
      </c>
      <c r="B187" s="10"/>
      <c r="C187" s="10"/>
      <c r="D187" s="10"/>
      <c r="E187" s="11" t="s">
        <v>377</v>
      </c>
      <c r="F187" s="11"/>
      <c r="G187" s="3" t="s">
        <v>14</v>
      </c>
      <c r="H187" s="3" t="s">
        <v>54</v>
      </c>
      <c r="I187" s="4">
        <v>100</v>
      </c>
      <c r="J187" s="16"/>
      <c r="K187" s="5">
        <f>J187*I187</f>
        <v>0</v>
      </c>
    </row>
    <row r="188" spans="1:11" ht="15" customHeight="1" x14ac:dyDescent="0.25">
      <c r="A188" s="10" t="s">
        <v>378</v>
      </c>
      <c r="B188" s="10"/>
      <c r="C188" s="10"/>
      <c r="D188" s="10"/>
      <c r="E188" s="11" t="s">
        <v>379</v>
      </c>
      <c r="F188" s="11"/>
      <c r="G188" s="3" t="s">
        <v>340</v>
      </c>
      <c r="H188" s="3" t="s">
        <v>57</v>
      </c>
      <c r="I188" s="4">
        <v>300</v>
      </c>
      <c r="J188" s="16"/>
      <c r="K188" s="5">
        <f>J188*I188</f>
        <v>0</v>
      </c>
    </row>
    <row r="189" spans="1:11" ht="15" customHeight="1" x14ac:dyDescent="0.25">
      <c r="A189" s="10" t="s">
        <v>380</v>
      </c>
      <c r="B189" s="10"/>
      <c r="C189" s="10"/>
      <c r="D189" s="10"/>
      <c r="E189" s="11" t="s">
        <v>381</v>
      </c>
      <c r="F189" s="11"/>
      <c r="G189" s="3" t="s">
        <v>340</v>
      </c>
      <c r="H189" s="3" t="s">
        <v>57</v>
      </c>
      <c r="I189" s="4">
        <v>270</v>
      </c>
      <c r="J189" s="16"/>
      <c r="K189" s="5">
        <f>J189*I189</f>
        <v>0</v>
      </c>
    </row>
    <row r="190" spans="1:11" ht="15" customHeight="1" x14ac:dyDescent="0.25">
      <c r="A190" s="10" t="s">
        <v>382</v>
      </c>
      <c r="B190" s="10"/>
      <c r="C190" s="10"/>
      <c r="D190" s="10"/>
      <c r="E190" s="11" t="s">
        <v>383</v>
      </c>
      <c r="F190" s="11"/>
      <c r="G190" s="3" t="s">
        <v>340</v>
      </c>
      <c r="H190" s="3" t="s">
        <v>57</v>
      </c>
      <c r="I190" s="4">
        <v>270</v>
      </c>
      <c r="J190" s="16"/>
      <c r="K190" s="5">
        <f>J190*I190</f>
        <v>0</v>
      </c>
    </row>
    <row r="191" spans="1:11" ht="15" customHeight="1" x14ac:dyDescent="0.25">
      <c r="A191" s="10" t="s">
        <v>384</v>
      </c>
      <c r="B191" s="10"/>
      <c r="C191" s="10"/>
      <c r="D191" s="10"/>
      <c r="E191" s="11" t="s">
        <v>385</v>
      </c>
      <c r="F191" s="11"/>
      <c r="G191" s="3" t="s">
        <v>340</v>
      </c>
      <c r="H191" s="3" t="s">
        <v>57</v>
      </c>
      <c r="I191" s="4">
        <v>270</v>
      </c>
      <c r="J191" s="16"/>
      <c r="K191" s="5">
        <f>J191*I191</f>
        <v>0</v>
      </c>
    </row>
    <row r="192" spans="1:11" ht="15" customHeight="1" x14ac:dyDescent="0.25">
      <c r="A192" s="10" t="s">
        <v>386</v>
      </c>
      <c r="B192" s="10"/>
      <c r="C192" s="10"/>
      <c r="D192" s="10"/>
      <c r="E192" s="11" t="s">
        <v>387</v>
      </c>
      <c r="F192" s="11"/>
      <c r="G192" s="3" t="s">
        <v>340</v>
      </c>
      <c r="H192" s="3" t="s">
        <v>57</v>
      </c>
      <c r="I192" s="4">
        <v>780</v>
      </c>
      <c r="J192" s="16"/>
      <c r="K192" s="5">
        <f>J192*I192</f>
        <v>0</v>
      </c>
    </row>
    <row r="193" spans="1:11" ht="15" customHeight="1" x14ac:dyDescent="0.25">
      <c r="A193" s="10" t="s">
        <v>388</v>
      </c>
      <c r="B193" s="10"/>
      <c r="C193" s="10"/>
      <c r="D193" s="10"/>
      <c r="E193" s="11" t="s">
        <v>389</v>
      </c>
      <c r="F193" s="11"/>
      <c r="G193" s="3" t="s">
        <v>340</v>
      </c>
      <c r="H193" s="3" t="s">
        <v>57</v>
      </c>
      <c r="I193" s="6">
        <v>1250</v>
      </c>
      <c r="J193" s="16"/>
      <c r="K193" s="5">
        <f>J193*I193</f>
        <v>0</v>
      </c>
    </row>
    <row r="194" spans="1:11" ht="15" customHeight="1" x14ac:dyDescent="0.25">
      <c r="A194" s="10" t="s">
        <v>390</v>
      </c>
      <c r="B194" s="10"/>
      <c r="C194" s="10"/>
      <c r="D194" s="10"/>
      <c r="E194" s="11" t="s">
        <v>391</v>
      </c>
      <c r="F194" s="11"/>
      <c r="G194" s="3" t="s">
        <v>340</v>
      </c>
      <c r="H194" s="3" t="s">
        <v>57</v>
      </c>
      <c r="I194" s="4">
        <v>720</v>
      </c>
      <c r="J194" s="16"/>
      <c r="K194" s="5">
        <f>J194*I194</f>
        <v>0</v>
      </c>
    </row>
    <row r="195" spans="1:11" ht="29.1" customHeight="1" x14ac:dyDescent="0.25">
      <c r="A195" s="10" t="s">
        <v>392</v>
      </c>
      <c r="B195" s="10"/>
      <c r="C195" s="10"/>
      <c r="D195" s="10"/>
      <c r="E195" s="11" t="s">
        <v>393</v>
      </c>
      <c r="F195" s="11"/>
      <c r="G195" s="3" t="s">
        <v>14</v>
      </c>
      <c r="H195" s="3" t="s">
        <v>57</v>
      </c>
      <c r="I195" s="4">
        <v>850</v>
      </c>
      <c r="J195" s="16"/>
      <c r="K195" s="5">
        <f>J195*I195</f>
        <v>0</v>
      </c>
    </row>
    <row r="196" spans="1:11" ht="29.1" customHeight="1" x14ac:dyDescent="0.25">
      <c r="A196" s="10" t="s">
        <v>394</v>
      </c>
      <c r="B196" s="10"/>
      <c r="C196" s="10"/>
      <c r="D196" s="10"/>
      <c r="E196" s="11" t="s">
        <v>395</v>
      </c>
      <c r="F196" s="11"/>
      <c r="G196" s="3" t="s">
        <v>340</v>
      </c>
      <c r="H196" s="3" t="s">
        <v>57</v>
      </c>
      <c r="I196" s="4">
        <v>900</v>
      </c>
      <c r="J196" s="16"/>
      <c r="K196" s="5">
        <f>J196*I196</f>
        <v>0</v>
      </c>
    </row>
    <row r="197" spans="1:11" ht="29.1" customHeight="1" x14ac:dyDescent="0.25">
      <c r="A197" s="10" t="s">
        <v>394</v>
      </c>
      <c r="B197" s="10"/>
      <c r="C197" s="10"/>
      <c r="D197" s="10"/>
      <c r="E197" s="11" t="s">
        <v>395</v>
      </c>
      <c r="F197" s="11"/>
      <c r="G197" s="3" t="s">
        <v>340</v>
      </c>
      <c r="H197" s="3" t="s">
        <v>57</v>
      </c>
      <c r="I197" s="4">
        <v>900</v>
      </c>
      <c r="J197" s="16"/>
      <c r="K197" s="5">
        <f>J197*I197</f>
        <v>0</v>
      </c>
    </row>
    <row r="198" spans="1:11" ht="29.1" customHeight="1" x14ac:dyDescent="0.25">
      <c r="A198" s="10" t="s">
        <v>396</v>
      </c>
      <c r="B198" s="10"/>
      <c r="C198" s="10"/>
      <c r="D198" s="10"/>
      <c r="E198" s="11" t="s">
        <v>397</v>
      </c>
      <c r="F198" s="11"/>
      <c r="G198" s="3" t="s">
        <v>14</v>
      </c>
      <c r="H198" s="3" t="s">
        <v>398</v>
      </c>
      <c r="I198" s="4">
        <v>200</v>
      </c>
      <c r="J198" s="16"/>
      <c r="K198" s="5">
        <f>J198*I198</f>
        <v>0</v>
      </c>
    </row>
    <row r="199" spans="1:11" ht="29.1" customHeight="1" x14ac:dyDescent="0.25">
      <c r="A199" s="10" t="s">
        <v>399</v>
      </c>
      <c r="B199" s="10"/>
      <c r="C199" s="10"/>
      <c r="D199" s="10"/>
      <c r="E199" s="11" t="s">
        <v>400</v>
      </c>
      <c r="F199" s="11"/>
      <c r="G199" s="3" t="s">
        <v>14</v>
      </c>
      <c r="H199" s="3" t="s">
        <v>398</v>
      </c>
      <c r="I199" s="4">
        <v>200</v>
      </c>
      <c r="J199" s="16"/>
      <c r="K199" s="5">
        <f>J199*I199</f>
        <v>0</v>
      </c>
    </row>
    <row r="200" spans="1:11" ht="29.1" customHeight="1" x14ac:dyDescent="0.25">
      <c r="A200" s="10" t="s">
        <v>401</v>
      </c>
      <c r="B200" s="10"/>
      <c r="C200" s="10"/>
      <c r="D200" s="10"/>
      <c r="E200" s="11" t="s">
        <v>402</v>
      </c>
      <c r="F200" s="11"/>
      <c r="G200" s="3" t="s">
        <v>14</v>
      </c>
      <c r="H200" s="3" t="s">
        <v>113</v>
      </c>
      <c r="I200" s="4">
        <v>280</v>
      </c>
      <c r="J200" s="16"/>
      <c r="K200" s="5">
        <f>J200*I200</f>
        <v>0</v>
      </c>
    </row>
    <row r="201" spans="1:11" ht="29.1" customHeight="1" x14ac:dyDescent="0.25">
      <c r="A201" s="10" t="s">
        <v>403</v>
      </c>
      <c r="B201" s="10"/>
      <c r="C201" s="10"/>
      <c r="D201" s="10"/>
      <c r="E201" s="11" t="s">
        <v>404</v>
      </c>
      <c r="F201" s="11"/>
      <c r="G201" s="3" t="s">
        <v>14</v>
      </c>
      <c r="H201" s="3" t="s">
        <v>57</v>
      </c>
      <c r="I201" s="4">
        <v>800</v>
      </c>
      <c r="J201" s="16"/>
      <c r="K201" s="5">
        <f>J201*I201</f>
        <v>0</v>
      </c>
    </row>
    <row r="202" spans="1:11" ht="29.1" customHeight="1" x14ac:dyDescent="0.25">
      <c r="A202" s="10" t="s">
        <v>403</v>
      </c>
      <c r="B202" s="10"/>
      <c r="C202" s="10"/>
      <c r="D202" s="10"/>
      <c r="E202" s="11" t="s">
        <v>404</v>
      </c>
      <c r="F202" s="11"/>
      <c r="G202" s="3" t="s">
        <v>14</v>
      </c>
      <c r="H202" s="3" t="s">
        <v>57</v>
      </c>
      <c r="I202" s="4">
        <v>800</v>
      </c>
      <c r="J202" s="16"/>
      <c r="K202" s="5">
        <f>J202*I202</f>
        <v>0</v>
      </c>
    </row>
    <row r="203" spans="1:11" ht="29.1" customHeight="1" x14ac:dyDescent="0.25">
      <c r="A203" s="10" t="s">
        <v>405</v>
      </c>
      <c r="B203" s="10"/>
      <c r="C203" s="10"/>
      <c r="D203" s="10"/>
      <c r="E203" s="11" t="s">
        <v>406</v>
      </c>
      <c r="F203" s="11"/>
      <c r="G203" s="3" t="s">
        <v>14</v>
      </c>
      <c r="H203" s="3" t="s">
        <v>407</v>
      </c>
      <c r="I203" s="4">
        <v>650</v>
      </c>
      <c r="J203" s="16"/>
      <c r="K203" s="5">
        <f>J203*I203</f>
        <v>0</v>
      </c>
    </row>
    <row r="204" spans="1:11" ht="29.1" customHeight="1" x14ac:dyDescent="0.25">
      <c r="A204" s="10" t="s">
        <v>408</v>
      </c>
      <c r="B204" s="10"/>
      <c r="C204" s="10"/>
      <c r="D204" s="10"/>
      <c r="E204" s="11" t="s">
        <v>409</v>
      </c>
      <c r="F204" s="11"/>
      <c r="G204" s="3" t="s">
        <v>14</v>
      </c>
      <c r="H204" s="3" t="s">
        <v>126</v>
      </c>
      <c r="I204" s="4">
        <v>200</v>
      </c>
      <c r="J204" s="16"/>
      <c r="K204" s="5">
        <f>J204*I204</f>
        <v>0</v>
      </c>
    </row>
    <row r="205" spans="1:11" ht="29.1" customHeight="1" x14ac:dyDescent="0.25">
      <c r="A205" s="10" t="s">
        <v>410</v>
      </c>
      <c r="B205" s="10"/>
      <c r="C205" s="10"/>
      <c r="D205" s="10"/>
      <c r="E205" s="11" t="s">
        <v>411</v>
      </c>
      <c r="F205" s="11"/>
      <c r="G205" s="3" t="s">
        <v>14</v>
      </c>
      <c r="H205" s="3" t="s">
        <v>121</v>
      </c>
      <c r="I205" s="4">
        <v>400</v>
      </c>
      <c r="J205" s="16"/>
      <c r="K205" s="5">
        <f>J205*I205</f>
        <v>0</v>
      </c>
    </row>
    <row r="206" spans="1:11" ht="29.1" customHeight="1" x14ac:dyDescent="0.25">
      <c r="A206" s="10" t="s">
        <v>412</v>
      </c>
      <c r="B206" s="10"/>
      <c r="C206" s="10"/>
      <c r="D206" s="10"/>
      <c r="E206" s="11" t="s">
        <v>413</v>
      </c>
      <c r="F206" s="11"/>
      <c r="G206" s="3" t="s">
        <v>14</v>
      </c>
      <c r="H206" s="3" t="s">
        <v>54</v>
      </c>
      <c r="I206" s="4">
        <v>300</v>
      </c>
      <c r="J206" s="16"/>
      <c r="K206" s="5">
        <f>J206*I206</f>
        <v>0</v>
      </c>
    </row>
    <row r="207" spans="1:11" ht="29.1" customHeight="1" x14ac:dyDescent="0.25">
      <c r="A207" s="10" t="s">
        <v>412</v>
      </c>
      <c r="B207" s="10"/>
      <c r="C207" s="10"/>
      <c r="D207" s="10"/>
      <c r="E207" s="11" t="s">
        <v>413</v>
      </c>
      <c r="F207" s="11"/>
      <c r="G207" s="3" t="s">
        <v>14</v>
      </c>
      <c r="H207" s="3" t="s">
        <v>54</v>
      </c>
      <c r="I207" s="4">
        <v>300</v>
      </c>
      <c r="J207" s="16"/>
      <c r="K207" s="5">
        <f>J207*I207</f>
        <v>0</v>
      </c>
    </row>
    <row r="208" spans="1:11" ht="29.1" customHeight="1" x14ac:dyDescent="0.25">
      <c r="A208" s="10" t="s">
        <v>414</v>
      </c>
      <c r="B208" s="10"/>
      <c r="C208" s="10"/>
      <c r="D208" s="10"/>
      <c r="E208" s="11" t="s">
        <v>415</v>
      </c>
      <c r="F208" s="11"/>
      <c r="G208" s="3" t="s">
        <v>14</v>
      </c>
      <c r="H208" s="3" t="s">
        <v>416</v>
      </c>
      <c r="I208" s="4">
        <v>150</v>
      </c>
      <c r="J208" s="16"/>
      <c r="K208" s="5">
        <f>J208*I208</f>
        <v>0</v>
      </c>
    </row>
    <row r="209" spans="1:11" ht="29.1" customHeight="1" x14ac:dyDescent="0.25">
      <c r="A209" s="10" t="s">
        <v>417</v>
      </c>
      <c r="B209" s="10"/>
      <c r="C209" s="10"/>
      <c r="D209" s="10"/>
      <c r="E209" s="11" t="s">
        <v>418</v>
      </c>
      <c r="F209" s="11"/>
      <c r="G209" s="3" t="s">
        <v>14</v>
      </c>
      <c r="H209" s="3" t="s">
        <v>419</v>
      </c>
      <c r="I209" s="6">
        <v>2400</v>
      </c>
      <c r="J209" s="16"/>
      <c r="K209" s="5">
        <f>J209*I209</f>
        <v>0</v>
      </c>
    </row>
    <row r="210" spans="1:11" ht="29.1" customHeight="1" x14ac:dyDescent="0.25">
      <c r="A210" s="10" t="s">
        <v>420</v>
      </c>
      <c r="B210" s="10"/>
      <c r="C210" s="10"/>
      <c r="D210" s="10"/>
      <c r="E210" s="11" t="s">
        <v>421</v>
      </c>
      <c r="F210" s="11"/>
      <c r="G210" s="3" t="s">
        <v>14</v>
      </c>
      <c r="H210" s="3" t="s">
        <v>422</v>
      </c>
      <c r="I210" s="6">
        <v>3850</v>
      </c>
      <c r="J210" s="16"/>
      <c r="K210" s="5">
        <f>J210*I210</f>
        <v>0</v>
      </c>
    </row>
    <row r="211" spans="1:11" ht="29.1" customHeight="1" x14ac:dyDescent="0.25">
      <c r="A211" s="10" t="s">
        <v>423</v>
      </c>
      <c r="B211" s="10"/>
      <c r="C211" s="10"/>
      <c r="D211" s="10"/>
      <c r="E211" s="11" t="s">
        <v>424</v>
      </c>
      <c r="F211" s="11"/>
      <c r="G211" s="3" t="s">
        <v>14</v>
      </c>
      <c r="H211" s="3" t="s">
        <v>425</v>
      </c>
      <c r="I211" s="4">
        <v>520</v>
      </c>
      <c r="J211" s="16"/>
      <c r="K211" s="5">
        <f>J211*I211</f>
        <v>0</v>
      </c>
    </row>
    <row r="212" spans="1:11" ht="29.1" customHeight="1" x14ac:dyDescent="0.25">
      <c r="A212" s="10" t="s">
        <v>426</v>
      </c>
      <c r="B212" s="10"/>
      <c r="C212" s="10"/>
      <c r="D212" s="10"/>
      <c r="E212" s="11" t="s">
        <v>427</v>
      </c>
      <c r="F212" s="11"/>
      <c r="G212" s="3" t="s">
        <v>14</v>
      </c>
      <c r="H212" s="3" t="s">
        <v>428</v>
      </c>
      <c r="I212" s="6">
        <v>1300</v>
      </c>
      <c r="J212" s="16"/>
      <c r="K212" s="5">
        <f>J212*I212</f>
        <v>0</v>
      </c>
    </row>
    <row r="213" spans="1:11" ht="29.1" customHeight="1" x14ac:dyDescent="0.25">
      <c r="A213" s="10" t="s">
        <v>429</v>
      </c>
      <c r="B213" s="10"/>
      <c r="C213" s="10"/>
      <c r="D213" s="10"/>
      <c r="E213" s="11" t="s">
        <v>430</v>
      </c>
      <c r="F213" s="11"/>
      <c r="G213" s="3" t="s">
        <v>14</v>
      </c>
      <c r="H213" s="3" t="s">
        <v>431</v>
      </c>
      <c r="I213" s="6">
        <v>1500</v>
      </c>
      <c r="J213" s="16"/>
      <c r="K213" s="5">
        <f>J213*I213</f>
        <v>0</v>
      </c>
    </row>
    <row r="214" spans="1:11" ht="29.1" customHeight="1" x14ac:dyDescent="0.25">
      <c r="A214" s="10" t="s">
        <v>432</v>
      </c>
      <c r="B214" s="10"/>
      <c r="C214" s="10"/>
      <c r="D214" s="10"/>
      <c r="E214" s="11" t="s">
        <v>433</v>
      </c>
      <c r="F214" s="11"/>
      <c r="G214" s="3" t="s">
        <v>14</v>
      </c>
      <c r="H214" s="3" t="s">
        <v>54</v>
      </c>
      <c r="I214" s="4">
        <v>100</v>
      </c>
      <c r="J214" s="16"/>
      <c r="K214" s="5">
        <f>J214*I214</f>
        <v>0</v>
      </c>
    </row>
    <row r="215" spans="1:11" ht="29.1" customHeight="1" x14ac:dyDescent="0.25">
      <c r="A215" s="10" t="s">
        <v>434</v>
      </c>
      <c r="B215" s="10"/>
      <c r="C215" s="10"/>
      <c r="D215" s="10"/>
      <c r="E215" s="11" t="s">
        <v>435</v>
      </c>
      <c r="F215" s="11"/>
      <c r="G215" s="3" t="s">
        <v>14</v>
      </c>
      <c r="H215" s="3" t="s">
        <v>113</v>
      </c>
      <c r="I215" s="4">
        <v>280</v>
      </c>
      <c r="J215" s="16"/>
      <c r="K215" s="5">
        <f>J215*I215</f>
        <v>0</v>
      </c>
    </row>
    <row r="216" spans="1:11" ht="15" customHeight="1" x14ac:dyDescent="0.25">
      <c r="A216" s="10" t="s">
        <v>436</v>
      </c>
      <c r="B216" s="10"/>
      <c r="C216" s="10"/>
      <c r="D216" s="10"/>
      <c r="E216" s="11" t="s">
        <v>437</v>
      </c>
      <c r="F216" s="11"/>
      <c r="G216" s="3" t="s">
        <v>340</v>
      </c>
      <c r="H216" s="3" t="s">
        <v>57</v>
      </c>
      <c r="I216" s="4">
        <v>720</v>
      </c>
      <c r="J216" s="16"/>
      <c r="K216" s="5">
        <f>J216*I216</f>
        <v>0</v>
      </c>
    </row>
    <row r="217" spans="1:11" ht="15" customHeight="1" x14ac:dyDescent="0.25">
      <c r="A217" s="10" t="s">
        <v>438</v>
      </c>
      <c r="B217" s="10"/>
      <c r="C217" s="10"/>
      <c r="D217" s="10"/>
      <c r="E217" s="11" t="s">
        <v>439</v>
      </c>
      <c r="F217" s="11"/>
      <c r="G217" s="3" t="s">
        <v>14</v>
      </c>
      <c r="H217" s="3" t="s">
        <v>313</v>
      </c>
      <c r="I217" s="4">
        <v>220</v>
      </c>
      <c r="J217" s="16"/>
      <c r="K217" s="5">
        <f>J217*I217</f>
        <v>0</v>
      </c>
    </row>
    <row r="218" spans="1:11" ht="15" customHeight="1" x14ac:dyDescent="0.25">
      <c r="A218" s="10" t="s">
        <v>440</v>
      </c>
      <c r="B218" s="10"/>
      <c r="C218" s="10"/>
      <c r="D218" s="10"/>
      <c r="E218" s="11" t="s">
        <v>441</v>
      </c>
      <c r="F218" s="11"/>
      <c r="G218" s="3" t="s">
        <v>14</v>
      </c>
      <c r="H218" s="3" t="s">
        <v>126</v>
      </c>
      <c r="I218" s="4">
        <v>220</v>
      </c>
      <c r="J218" s="16"/>
      <c r="K218" s="5">
        <f>J218*I218</f>
        <v>0</v>
      </c>
    </row>
    <row r="219" spans="1:11" ht="15" customHeight="1" x14ac:dyDescent="0.25">
      <c r="A219" s="10" t="s">
        <v>442</v>
      </c>
      <c r="B219" s="10"/>
      <c r="C219" s="10"/>
      <c r="D219" s="10"/>
      <c r="E219" s="11" t="s">
        <v>443</v>
      </c>
      <c r="F219" s="11"/>
      <c r="G219" s="3" t="s">
        <v>14</v>
      </c>
      <c r="H219" s="3" t="s">
        <v>126</v>
      </c>
      <c r="I219" s="4">
        <v>310</v>
      </c>
      <c r="J219" s="16"/>
      <c r="K219" s="5">
        <f>J219*I219</f>
        <v>0</v>
      </c>
    </row>
    <row r="220" spans="1:11" ht="29.1" customHeight="1" x14ac:dyDescent="0.25">
      <c r="A220" s="10" t="s">
        <v>444</v>
      </c>
      <c r="B220" s="10"/>
      <c r="C220" s="10"/>
      <c r="D220" s="10"/>
      <c r="E220" s="11" t="s">
        <v>445</v>
      </c>
      <c r="F220" s="11"/>
      <c r="G220" s="3" t="s">
        <v>14</v>
      </c>
      <c r="H220" s="3" t="s">
        <v>126</v>
      </c>
      <c r="I220" s="4">
        <v>200</v>
      </c>
      <c r="J220" s="16"/>
      <c r="K220" s="5">
        <f>J220*I220</f>
        <v>0</v>
      </c>
    </row>
    <row r="221" spans="1:11" ht="29.1" customHeight="1" x14ac:dyDescent="0.25">
      <c r="A221" s="10" t="s">
        <v>446</v>
      </c>
      <c r="B221" s="10"/>
      <c r="C221" s="10"/>
      <c r="D221" s="10"/>
      <c r="E221" s="11" t="s">
        <v>447</v>
      </c>
      <c r="F221" s="11"/>
      <c r="G221" s="3" t="s">
        <v>14</v>
      </c>
      <c r="H221" s="3" t="s">
        <v>126</v>
      </c>
      <c r="I221" s="4">
        <v>230</v>
      </c>
      <c r="J221" s="16"/>
      <c r="K221" s="5">
        <f>J221*I221</f>
        <v>0</v>
      </c>
    </row>
    <row r="222" spans="1:11" ht="15" customHeight="1" x14ac:dyDescent="0.25">
      <c r="A222" s="10" t="s">
        <v>448</v>
      </c>
      <c r="B222" s="10"/>
      <c r="C222" s="10"/>
      <c r="D222" s="10"/>
      <c r="E222" s="11" t="s">
        <v>449</v>
      </c>
      <c r="F222" s="11"/>
      <c r="G222" s="3" t="s">
        <v>14</v>
      </c>
      <c r="H222" s="3" t="s">
        <v>126</v>
      </c>
      <c r="I222" s="4">
        <v>230</v>
      </c>
      <c r="J222" s="16"/>
      <c r="K222" s="5">
        <f>J222*I222</f>
        <v>0</v>
      </c>
    </row>
    <row r="223" spans="1:11" ht="15" customHeight="1" x14ac:dyDescent="0.25">
      <c r="A223" s="10" t="s">
        <v>450</v>
      </c>
      <c r="B223" s="10"/>
      <c r="C223" s="10"/>
      <c r="D223" s="10"/>
      <c r="E223" s="11" t="s">
        <v>451</v>
      </c>
      <c r="F223" s="11"/>
      <c r="G223" s="3" t="s">
        <v>14</v>
      </c>
      <c r="H223" s="3" t="s">
        <v>126</v>
      </c>
      <c r="I223" s="4">
        <v>310</v>
      </c>
      <c r="J223" s="16"/>
      <c r="K223" s="5">
        <f>J223*I223</f>
        <v>0</v>
      </c>
    </row>
    <row r="224" spans="1:11" ht="15" customHeight="1" x14ac:dyDescent="0.25">
      <c r="A224" s="10" t="s">
        <v>452</v>
      </c>
      <c r="B224" s="10"/>
      <c r="C224" s="10"/>
      <c r="D224" s="10"/>
      <c r="E224" s="11" t="s">
        <v>453</v>
      </c>
      <c r="F224" s="11"/>
      <c r="G224" s="3" t="s">
        <v>14</v>
      </c>
      <c r="H224" s="3" t="s">
        <v>126</v>
      </c>
      <c r="I224" s="4">
        <v>200</v>
      </c>
      <c r="J224" s="16"/>
      <c r="K224" s="5">
        <f>J224*I224</f>
        <v>0</v>
      </c>
    </row>
    <row r="225" spans="1:11" ht="15" customHeight="1" x14ac:dyDescent="0.25">
      <c r="A225" s="10" t="s">
        <v>454</v>
      </c>
      <c r="B225" s="10"/>
      <c r="C225" s="10"/>
      <c r="D225" s="10"/>
      <c r="E225" s="11" t="s">
        <v>455</v>
      </c>
      <c r="F225" s="11"/>
      <c r="G225" s="3" t="s">
        <v>14</v>
      </c>
      <c r="H225" s="3" t="s">
        <v>54</v>
      </c>
      <c r="I225" s="4">
        <v>100</v>
      </c>
      <c r="J225" s="16"/>
      <c r="K225" s="5">
        <f>J225*I225</f>
        <v>0</v>
      </c>
    </row>
    <row r="226" spans="1:11" ht="15" customHeight="1" x14ac:dyDescent="0.25">
      <c r="A226" s="10" t="s">
        <v>456</v>
      </c>
      <c r="B226" s="10"/>
      <c r="C226" s="10"/>
      <c r="D226" s="10"/>
      <c r="E226" s="11" t="s">
        <v>457</v>
      </c>
      <c r="F226" s="11"/>
      <c r="G226" s="3" t="s">
        <v>14</v>
      </c>
      <c r="H226" s="3" t="s">
        <v>54</v>
      </c>
      <c r="I226" s="4">
        <v>100</v>
      </c>
      <c r="J226" s="16"/>
      <c r="K226" s="5">
        <f>J226*I226</f>
        <v>0</v>
      </c>
    </row>
    <row r="227" spans="1:11" ht="15" customHeight="1" x14ac:dyDescent="0.25">
      <c r="A227" s="10" t="s">
        <v>458</v>
      </c>
      <c r="B227" s="10"/>
      <c r="C227" s="10"/>
      <c r="D227" s="10"/>
      <c r="E227" s="11" t="s">
        <v>459</v>
      </c>
      <c r="F227" s="11"/>
      <c r="G227" s="3" t="s">
        <v>14</v>
      </c>
      <c r="H227" s="3" t="s">
        <v>126</v>
      </c>
      <c r="I227" s="4">
        <v>200</v>
      </c>
      <c r="J227" s="16"/>
      <c r="K227" s="5">
        <f>J227*I227</f>
        <v>0</v>
      </c>
    </row>
    <row r="228" spans="1:11" ht="15" customHeight="1" x14ac:dyDescent="0.25">
      <c r="A228" s="10" t="s">
        <v>460</v>
      </c>
      <c r="B228" s="10"/>
      <c r="C228" s="10"/>
      <c r="D228" s="10"/>
      <c r="E228" s="11" t="s">
        <v>461</v>
      </c>
      <c r="F228" s="11"/>
      <c r="G228" s="3" t="s">
        <v>14</v>
      </c>
      <c r="H228" s="3" t="s">
        <v>126</v>
      </c>
      <c r="I228" s="4">
        <v>310</v>
      </c>
      <c r="J228" s="16"/>
      <c r="K228" s="5">
        <f>J228*I228</f>
        <v>0</v>
      </c>
    </row>
    <row r="229" spans="1:11" ht="15" customHeight="1" x14ac:dyDescent="0.25">
      <c r="A229" s="10" t="s">
        <v>462</v>
      </c>
      <c r="B229" s="10"/>
      <c r="C229" s="10"/>
      <c r="D229" s="10"/>
      <c r="E229" s="11" t="s">
        <v>463</v>
      </c>
      <c r="F229" s="11"/>
      <c r="G229" s="3" t="s">
        <v>14</v>
      </c>
      <c r="H229" s="3" t="s">
        <v>126</v>
      </c>
      <c r="I229" s="4">
        <v>200</v>
      </c>
      <c r="J229" s="16"/>
      <c r="K229" s="5">
        <f>J229*I229</f>
        <v>0</v>
      </c>
    </row>
    <row r="230" spans="1:11" ht="15" customHeight="1" x14ac:dyDescent="0.25">
      <c r="A230" s="10" t="s">
        <v>464</v>
      </c>
      <c r="B230" s="10"/>
      <c r="C230" s="10"/>
      <c r="D230" s="10"/>
      <c r="E230" s="11" t="s">
        <v>465</v>
      </c>
      <c r="F230" s="11"/>
      <c r="G230" s="3" t="s">
        <v>14</v>
      </c>
      <c r="H230" s="3" t="s">
        <v>126</v>
      </c>
      <c r="I230" s="4">
        <v>200</v>
      </c>
      <c r="J230" s="16"/>
      <c r="K230" s="5">
        <f>J230*I230</f>
        <v>0</v>
      </c>
    </row>
    <row r="231" spans="1:11" ht="15" customHeight="1" x14ac:dyDescent="0.25">
      <c r="A231" s="10" t="s">
        <v>466</v>
      </c>
      <c r="B231" s="10"/>
      <c r="C231" s="10"/>
      <c r="D231" s="10"/>
      <c r="E231" s="11" t="s">
        <v>467</v>
      </c>
      <c r="F231" s="11"/>
      <c r="G231" s="3" t="s">
        <v>14</v>
      </c>
      <c r="H231" s="3" t="s">
        <v>126</v>
      </c>
      <c r="I231" s="4">
        <v>200</v>
      </c>
      <c r="J231" s="16"/>
      <c r="K231" s="5">
        <f>J231*I231</f>
        <v>0</v>
      </c>
    </row>
    <row r="232" spans="1:11" ht="15" customHeight="1" x14ac:dyDescent="0.25">
      <c r="A232" s="10" t="s">
        <v>468</v>
      </c>
      <c r="B232" s="10"/>
      <c r="C232" s="10"/>
      <c r="D232" s="10"/>
      <c r="E232" s="11" t="s">
        <v>469</v>
      </c>
      <c r="F232" s="11"/>
      <c r="G232" s="3" t="s">
        <v>14</v>
      </c>
      <c r="H232" s="3" t="s">
        <v>126</v>
      </c>
      <c r="I232" s="4">
        <v>270</v>
      </c>
      <c r="J232" s="16"/>
      <c r="K232" s="5">
        <f>J232*I232</f>
        <v>0</v>
      </c>
    </row>
    <row r="233" spans="1:11" ht="29.1" customHeight="1" x14ac:dyDescent="0.25">
      <c r="A233" s="10" t="s">
        <v>470</v>
      </c>
      <c r="B233" s="10"/>
      <c r="C233" s="10"/>
      <c r="D233" s="10"/>
      <c r="E233" s="11" t="s">
        <v>471</v>
      </c>
      <c r="F233" s="11"/>
      <c r="G233" s="3" t="s">
        <v>14</v>
      </c>
      <c r="H233" s="3" t="s">
        <v>126</v>
      </c>
      <c r="I233" s="4">
        <v>280</v>
      </c>
      <c r="J233" s="16"/>
      <c r="K233" s="5">
        <f>J233*I233</f>
        <v>0</v>
      </c>
    </row>
    <row r="234" spans="1:11" ht="15" customHeight="1" x14ac:dyDescent="0.25">
      <c r="A234" s="10" t="s">
        <v>472</v>
      </c>
      <c r="B234" s="10"/>
      <c r="C234" s="10"/>
      <c r="D234" s="10"/>
      <c r="E234" s="11" t="s">
        <v>473</v>
      </c>
      <c r="F234" s="11"/>
      <c r="G234" s="3" t="s">
        <v>14</v>
      </c>
      <c r="H234" s="3" t="s">
        <v>126</v>
      </c>
      <c r="I234" s="4">
        <v>200</v>
      </c>
      <c r="J234" s="16"/>
      <c r="K234" s="5">
        <f>J234*I234</f>
        <v>0</v>
      </c>
    </row>
    <row r="235" spans="1:11" ht="15" customHeight="1" x14ac:dyDescent="0.25">
      <c r="A235" s="10" t="s">
        <v>474</v>
      </c>
      <c r="B235" s="10"/>
      <c r="C235" s="10"/>
      <c r="D235" s="10"/>
      <c r="E235" s="11"/>
      <c r="F235" s="11"/>
      <c r="G235" s="3" t="s">
        <v>14</v>
      </c>
      <c r="H235" s="3" t="s">
        <v>359</v>
      </c>
      <c r="I235" s="4">
        <v>300</v>
      </c>
      <c r="J235" s="16"/>
      <c r="K235" s="5">
        <f>J235*I235</f>
        <v>0</v>
      </c>
    </row>
    <row r="236" spans="1:11" ht="15" customHeight="1" x14ac:dyDescent="0.25">
      <c r="A236" s="10" t="s">
        <v>475</v>
      </c>
      <c r="B236" s="10"/>
      <c r="C236" s="10"/>
      <c r="D236" s="10"/>
      <c r="E236" s="11" t="s">
        <v>476</v>
      </c>
      <c r="F236" s="11"/>
      <c r="G236" s="3" t="s">
        <v>14</v>
      </c>
      <c r="H236" s="3" t="s">
        <v>166</v>
      </c>
      <c r="I236" s="4">
        <v>100</v>
      </c>
      <c r="J236" s="16"/>
      <c r="K236" s="5">
        <f>J236*I236</f>
        <v>0</v>
      </c>
    </row>
    <row r="237" spans="1:11" ht="15" customHeight="1" x14ac:dyDescent="0.25">
      <c r="A237" s="10" t="s">
        <v>477</v>
      </c>
      <c r="B237" s="10"/>
      <c r="C237" s="10"/>
      <c r="D237" s="10"/>
      <c r="E237" s="11" t="s">
        <v>478</v>
      </c>
      <c r="F237" s="11"/>
      <c r="G237" s="3" t="s">
        <v>14</v>
      </c>
      <c r="H237" s="3" t="s">
        <v>431</v>
      </c>
      <c r="I237" s="4">
        <v>700</v>
      </c>
      <c r="J237" s="16"/>
      <c r="K237" s="5">
        <f>J237*I237</f>
        <v>0</v>
      </c>
    </row>
    <row r="238" spans="1:11" ht="15" customHeight="1" x14ac:dyDescent="0.25">
      <c r="A238" s="10" t="s">
        <v>479</v>
      </c>
      <c r="B238" s="10"/>
      <c r="C238" s="10"/>
      <c r="D238" s="10"/>
      <c r="E238" s="11" t="s">
        <v>480</v>
      </c>
      <c r="F238" s="11"/>
      <c r="G238" s="3" t="s">
        <v>14</v>
      </c>
      <c r="H238" s="3" t="s">
        <v>171</v>
      </c>
      <c r="I238" s="4">
        <v>280</v>
      </c>
      <c r="J238" s="16"/>
      <c r="K238" s="5">
        <f>J238*I238</f>
        <v>0</v>
      </c>
    </row>
    <row r="239" spans="1:11" ht="15" customHeight="1" x14ac:dyDescent="0.25">
      <c r="A239" s="10" t="s">
        <v>481</v>
      </c>
      <c r="B239" s="10"/>
      <c r="C239" s="10"/>
      <c r="D239" s="10"/>
      <c r="E239" s="11" t="s">
        <v>482</v>
      </c>
      <c r="F239" s="11"/>
      <c r="G239" s="3" t="s">
        <v>14</v>
      </c>
      <c r="H239" s="3"/>
      <c r="I239" s="4">
        <v>750</v>
      </c>
      <c r="J239" s="16"/>
      <c r="K239" s="5">
        <f>J239*I239</f>
        <v>0</v>
      </c>
    </row>
    <row r="240" spans="1:11" ht="29.1" customHeight="1" x14ac:dyDescent="0.25">
      <c r="A240" s="10" t="s">
        <v>483</v>
      </c>
      <c r="B240" s="10"/>
      <c r="C240" s="10"/>
      <c r="D240" s="10"/>
      <c r="E240" s="11" t="s">
        <v>484</v>
      </c>
      <c r="F240" s="11"/>
      <c r="G240" s="3" t="s">
        <v>14</v>
      </c>
      <c r="H240" s="3" t="s">
        <v>57</v>
      </c>
      <c r="I240" s="6">
        <v>1300</v>
      </c>
      <c r="J240" s="16"/>
      <c r="K240" s="5">
        <f>J240*I240</f>
        <v>0</v>
      </c>
    </row>
    <row r="241" spans="1:11" ht="29.1" customHeight="1" x14ac:dyDescent="0.25">
      <c r="A241" s="10" t="s">
        <v>485</v>
      </c>
      <c r="B241" s="10"/>
      <c r="C241" s="10"/>
      <c r="D241" s="10"/>
      <c r="E241" s="11" t="s">
        <v>486</v>
      </c>
      <c r="F241" s="11"/>
      <c r="G241" s="3" t="s">
        <v>14</v>
      </c>
      <c r="H241" s="3" t="s">
        <v>57</v>
      </c>
      <c r="I241" s="6">
        <v>1300</v>
      </c>
      <c r="J241" s="16"/>
      <c r="K241" s="5">
        <f>J241*I241</f>
        <v>0</v>
      </c>
    </row>
    <row r="242" spans="1:11" ht="29.1" customHeight="1" x14ac:dyDescent="0.25">
      <c r="A242" s="10" t="s">
        <v>487</v>
      </c>
      <c r="B242" s="10"/>
      <c r="C242" s="10"/>
      <c r="D242" s="10"/>
      <c r="E242" s="11" t="s">
        <v>488</v>
      </c>
      <c r="F242" s="11"/>
      <c r="G242" s="3" t="s">
        <v>14</v>
      </c>
      <c r="H242" s="3" t="s">
        <v>57</v>
      </c>
      <c r="I242" s="6">
        <v>1900</v>
      </c>
      <c r="J242" s="16"/>
      <c r="K242" s="5">
        <f>J242*I242</f>
        <v>0</v>
      </c>
    </row>
    <row r="243" spans="1:11" ht="15" customHeight="1" x14ac:dyDescent="0.25">
      <c r="A243" s="10" t="s">
        <v>489</v>
      </c>
      <c r="B243" s="10"/>
      <c r="C243" s="10"/>
      <c r="D243" s="10"/>
      <c r="E243" s="11" t="s">
        <v>490</v>
      </c>
      <c r="F243" s="11"/>
      <c r="G243" s="3" t="s">
        <v>340</v>
      </c>
      <c r="H243" s="3" t="s">
        <v>57</v>
      </c>
      <c r="I243" s="4">
        <v>720</v>
      </c>
      <c r="J243" s="16"/>
      <c r="K243" s="5">
        <f>J243*I243</f>
        <v>0</v>
      </c>
    </row>
    <row r="244" spans="1:11" ht="15" customHeight="1" x14ac:dyDescent="0.25">
      <c r="A244" s="10" t="s">
        <v>491</v>
      </c>
      <c r="B244" s="10"/>
      <c r="C244" s="10"/>
      <c r="D244" s="10"/>
      <c r="E244" s="11" t="s">
        <v>492</v>
      </c>
      <c r="F244" s="11"/>
      <c r="G244" s="3" t="s">
        <v>340</v>
      </c>
      <c r="H244" s="3" t="s">
        <v>57</v>
      </c>
      <c r="I244" s="6">
        <v>1020</v>
      </c>
      <c r="J244" s="16"/>
      <c r="K244" s="5">
        <f>J244*I244</f>
        <v>0</v>
      </c>
    </row>
    <row r="245" spans="1:11" ht="15" customHeight="1" x14ac:dyDescent="0.25">
      <c r="A245" s="10" t="s">
        <v>493</v>
      </c>
      <c r="B245" s="10"/>
      <c r="C245" s="10"/>
      <c r="D245" s="10"/>
      <c r="E245" s="11" t="s">
        <v>494</v>
      </c>
      <c r="F245" s="11"/>
      <c r="G245" s="3" t="s">
        <v>340</v>
      </c>
      <c r="H245" s="3" t="s">
        <v>57</v>
      </c>
      <c r="I245" s="4">
        <v>720</v>
      </c>
      <c r="J245" s="16"/>
      <c r="K245" s="5">
        <f>J245*I245</f>
        <v>0</v>
      </c>
    </row>
    <row r="246" spans="1:11" ht="15" customHeight="1" x14ac:dyDescent="0.25">
      <c r="A246" s="10" t="s">
        <v>495</v>
      </c>
      <c r="B246" s="10"/>
      <c r="C246" s="10"/>
      <c r="D246" s="10"/>
      <c r="E246" s="11" t="s">
        <v>496</v>
      </c>
      <c r="F246" s="11"/>
      <c r="G246" s="3" t="s">
        <v>340</v>
      </c>
      <c r="H246" s="3" t="s">
        <v>57</v>
      </c>
      <c r="I246" s="6">
        <v>1050</v>
      </c>
      <c r="J246" s="16"/>
      <c r="K246" s="5">
        <f>J246*I246</f>
        <v>0</v>
      </c>
    </row>
    <row r="247" spans="1:11" ht="15" customHeight="1" x14ac:dyDescent="0.25">
      <c r="A247" s="10" t="s">
        <v>497</v>
      </c>
      <c r="B247" s="10"/>
      <c r="C247" s="10"/>
      <c r="D247" s="10"/>
      <c r="E247" s="11" t="s">
        <v>498</v>
      </c>
      <c r="F247" s="11"/>
      <c r="G247" s="3" t="s">
        <v>340</v>
      </c>
      <c r="H247" s="3" t="s">
        <v>57</v>
      </c>
      <c r="I247" s="4">
        <v>720</v>
      </c>
      <c r="J247" s="16"/>
      <c r="K247" s="5">
        <f>J247*I247</f>
        <v>0</v>
      </c>
    </row>
    <row r="248" spans="1:11" ht="15" customHeight="1" x14ac:dyDescent="0.25">
      <c r="A248" s="10" t="s">
        <v>499</v>
      </c>
      <c r="B248" s="10"/>
      <c r="C248" s="10"/>
      <c r="D248" s="10"/>
      <c r="E248" s="11" t="s">
        <v>500</v>
      </c>
      <c r="F248" s="11"/>
      <c r="G248" s="3" t="s">
        <v>340</v>
      </c>
      <c r="H248" s="3"/>
      <c r="I248" s="4">
        <v>750</v>
      </c>
      <c r="J248" s="16"/>
      <c r="K248" s="5">
        <f>J248*I248</f>
        <v>0</v>
      </c>
    </row>
    <row r="249" spans="1:11" ht="15" customHeight="1" x14ac:dyDescent="0.25">
      <c r="A249" s="10" t="s">
        <v>501</v>
      </c>
      <c r="B249" s="10"/>
      <c r="C249" s="10"/>
      <c r="D249" s="10"/>
      <c r="E249" s="11" t="s">
        <v>502</v>
      </c>
      <c r="F249" s="11"/>
      <c r="G249" s="3" t="s">
        <v>14</v>
      </c>
      <c r="H249" s="3"/>
      <c r="I249" s="4">
        <v>30</v>
      </c>
      <c r="J249" s="16"/>
      <c r="K249" s="5">
        <f>J249*I249</f>
        <v>0</v>
      </c>
    </row>
    <row r="250" spans="1:11" s="1" customFormat="1" ht="15" customHeight="1" x14ac:dyDescent="0.2">
      <c r="A250" s="9" t="s">
        <v>503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5" customHeight="1" x14ac:dyDescent="0.25">
      <c r="A251" s="10" t="s">
        <v>504</v>
      </c>
      <c r="B251" s="10"/>
      <c r="C251" s="10"/>
      <c r="D251" s="10"/>
      <c r="E251" s="11" t="s">
        <v>505</v>
      </c>
      <c r="F251" s="11"/>
      <c r="G251" s="3" t="s">
        <v>506</v>
      </c>
      <c r="H251" s="3"/>
      <c r="I251" s="6">
        <v>3050</v>
      </c>
      <c r="J251" s="16"/>
      <c r="K251" s="5">
        <f>J251*I251</f>
        <v>0</v>
      </c>
    </row>
    <row r="252" spans="1:11" ht="15" customHeight="1" x14ac:dyDescent="0.25">
      <c r="A252" s="10" t="s">
        <v>507</v>
      </c>
      <c r="B252" s="10"/>
      <c r="C252" s="10"/>
      <c r="D252" s="10"/>
      <c r="E252" s="11" t="s">
        <v>508</v>
      </c>
      <c r="F252" s="11"/>
      <c r="G252" s="3" t="s">
        <v>506</v>
      </c>
      <c r="H252" s="3"/>
      <c r="I252" s="6">
        <v>2700</v>
      </c>
      <c r="J252" s="16"/>
      <c r="K252" s="5">
        <f>J252*I252</f>
        <v>0</v>
      </c>
    </row>
    <row r="253" spans="1:11" ht="29.1" customHeight="1" x14ac:dyDescent="0.25">
      <c r="A253" s="10" t="s">
        <v>509</v>
      </c>
      <c r="B253" s="10"/>
      <c r="C253" s="10"/>
      <c r="D253" s="10"/>
      <c r="E253" s="11" t="s">
        <v>510</v>
      </c>
      <c r="F253" s="11"/>
      <c r="G253" s="3" t="s">
        <v>506</v>
      </c>
      <c r="H253" s="3"/>
      <c r="I253" s="6">
        <v>2700</v>
      </c>
      <c r="J253" s="16"/>
      <c r="K253" s="5">
        <f>J253*I253</f>
        <v>0</v>
      </c>
    </row>
    <row r="254" spans="1:11" ht="15" customHeight="1" x14ac:dyDescent="0.25">
      <c r="A254" s="10" t="s">
        <v>511</v>
      </c>
      <c r="B254" s="10"/>
      <c r="C254" s="10"/>
      <c r="D254" s="10"/>
      <c r="E254" s="11" t="s">
        <v>512</v>
      </c>
      <c r="F254" s="11"/>
      <c r="G254" s="3" t="s">
        <v>506</v>
      </c>
      <c r="H254" s="3"/>
      <c r="I254" s="6">
        <v>1400</v>
      </c>
      <c r="J254" s="16"/>
      <c r="K254" s="5">
        <f>J254*I254</f>
        <v>0</v>
      </c>
    </row>
    <row r="255" spans="1:11" ht="15" customHeight="1" x14ac:dyDescent="0.25">
      <c r="A255" s="10" t="s">
        <v>513</v>
      </c>
      <c r="B255" s="10"/>
      <c r="C255" s="10"/>
      <c r="D255" s="10"/>
      <c r="E255" s="11" t="s">
        <v>514</v>
      </c>
      <c r="F255" s="11"/>
      <c r="G255" s="3" t="s">
        <v>506</v>
      </c>
      <c r="H255" s="3"/>
      <c r="I255" s="6">
        <v>2200</v>
      </c>
      <c r="J255" s="16"/>
      <c r="K255" s="5">
        <f>J255*I255</f>
        <v>0</v>
      </c>
    </row>
    <row r="256" spans="1:11" ht="29.1" customHeight="1" x14ac:dyDescent="0.25">
      <c r="A256" s="10" t="s">
        <v>515</v>
      </c>
      <c r="B256" s="10"/>
      <c r="C256" s="10"/>
      <c r="D256" s="10"/>
      <c r="E256" s="11" t="s">
        <v>516</v>
      </c>
      <c r="F256" s="11"/>
      <c r="G256" s="3" t="s">
        <v>506</v>
      </c>
      <c r="H256" s="3"/>
      <c r="I256" s="6">
        <v>2500</v>
      </c>
      <c r="J256" s="16"/>
      <c r="K256" s="5">
        <f>J256*I256</f>
        <v>0</v>
      </c>
    </row>
    <row r="257" spans="1:11" ht="29.1" customHeight="1" x14ac:dyDescent="0.25">
      <c r="A257" s="10" t="s">
        <v>517</v>
      </c>
      <c r="B257" s="10"/>
      <c r="C257" s="10"/>
      <c r="D257" s="10"/>
      <c r="E257" s="11" t="s">
        <v>518</v>
      </c>
      <c r="F257" s="11"/>
      <c r="G257" s="3" t="s">
        <v>14</v>
      </c>
      <c r="H257" s="3"/>
      <c r="I257" s="6">
        <v>2830</v>
      </c>
      <c r="J257" s="16"/>
      <c r="K257" s="5">
        <f>J257*I257</f>
        <v>0</v>
      </c>
    </row>
    <row r="258" spans="1:11" ht="29.1" customHeight="1" x14ac:dyDescent="0.25">
      <c r="A258" s="10" t="s">
        <v>519</v>
      </c>
      <c r="B258" s="10"/>
      <c r="C258" s="10"/>
      <c r="D258" s="10"/>
      <c r="E258" s="11" t="s">
        <v>520</v>
      </c>
      <c r="F258" s="11"/>
      <c r="G258" s="3" t="s">
        <v>506</v>
      </c>
      <c r="H258" s="3"/>
      <c r="I258" s="6">
        <v>3600</v>
      </c>
      <c r="J258" s="16"/>
      <c r="K258" s="5">
        <f>J258*I258</f>
        <v>0</v>
      </c>
    </row>
    <row r="259" spans="1:11" ht="29.1" customHeight="1" x14ac:dyDescent="0.25">
      <c r="A259" s="10" t="s">
        <v>521</v>
      </c>
      <c r="B259" s="10"/>
      <c r="C259" s="10"/>
      <c r="D259" s="10"/>
      <c r="E259" s="11" t="s">
        <v>522</v>
      </c>
      <c r="F259" s="11"/>
      <c r="G259" s="3" t="s">
        <v>506</v>
      </c>
      <c r="H259" s="3"/>
      <c r="I259" s="6">
        <v>1755</v>
      </c>
      <c r="J259" s="16"/>
      <c r="K259" s="5">
        <f>J259*I259</f>
        <v>0</v>
      </c>
    </row>
    <row r="260" spans="1:11" ht="29.1" customHeight="1" x14ac:dyDescent="0.25">
      <c r="A260" s="10" t="s">
        <v>523</v>
      </c>
      <c r="B260" s="10"/>
      <c r="C260" s="10"/>
      <c r="D260" s="10"/>
      <c r="E260" s="11" t="s">
        <v>524</v>
      </c>
      <c r="F260" s="11"/>
      <c r="G260" s="3" t="s">
        <v>14</v>
      </c>
      <c r="H260" s="3"/>
      <c r="I260" s="4">
        <v>900</v>
      </c>
      <c r="J260" s="16"/>
      <c r="K260" s="5">
        <f>J260*I260</f>
        <v>0</v>
      </c>
    </row>
    <row r="261" spans="1:11" ht="29.1" customHeight="1" x14ac:dyDescent="0.25">
      <c r="A261" s="10" t="s">
        <v>525</v>
      </c>
      <c r="B261" s="10"/>
      <c r="C261" s="10"/>
      <c r="D261" s="10"/>
      <c r="E261" s="11" t="s">
        <v>526</v>
      </c>
      <c r="F261" s="11"/>
      <c r="G261" s="3" t="s">
        <v>14</v>
      </c>
      <c r="H261" s="3"/>
      <c r="I261" s="6">
        <v>1060</v>
      </c>
      <c r="J261" s="16"/>
      <c r="K261" s="5">
        <f>J261*I261</f>
        <v>0</v>
      </c>
    </row>
    <row r="262" spans="1:11" ht="15" customHeight="1" x14ac:dyDescent="0.2"/>
    <row r="263" spans="1:11" ht="15" customHeight="1" x14ac:dyDescent="0.2"/>
    <row r="264" spans="1:11" ht="15" customHeight="1" x14ac:dyDescent="0.2">
      <c r="A264" s="12" t="s">
        <v>527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5">
        <f>SUM(K8:K263)</f>
        <v>0</v>
      </c>
    </row>
  </sheetData>
  <sheetProtection algorithmName="SHA-512" hashValue="HSh+NjeGtjVc1R2uS3Tf/xCVmIzRYRuKVlpRIicsilQr6p/NM3nikTpGw2rFY4E0b650s4dyzztmm1Y66KEO9Q==" saltValue="tCaDd9Nwt1TuFcEhiKYJ5g==" spinCount="100000" sheet="1" objects="1" scenarios="1"/>
  <mergeCells count="505">
    <mergeCell ref="A264:J264"/>
    <mergeCell ref="A257:D257"/>
    <mergeCell ref="E257:F257"/>
    <mergeCell ref="A258:D258"/>
    <mergeCell ref="E258:F258"/>
    <mergeCell ref="A259:D259"/>
    <mergeCell ref="E259:F259"/>
    <mergeCell ref="A260:D260"/>
    <mergeCell ref="E260:F260"/>
    <mergeCell ref="A261:D261"/>
    <mergeCell ref="E261:F261"/>
    <mergeCell ref="A252:D252"/>
    <mergeCell ref="E252:F252"/>
    <mergeCell ref="A253:D253"/>
    <mergeCell ref="E253:F253"/>
    <mergeCell ref="A254:D254"/>
    <mergeCell ref="E254:F254"/>
    <mergeCell ref="A255:D255"/>
    <mergeCell ref="E255:F255"/>
    <mergeCell ref="A256:D256"/>
    <mergeCell ref="E256:F256"/>
    <mergeCell ref="A247:D247"/>
    <mergeCell ref="E247:F247"/>
    <mergeCell ref="A248:D248"/>
    <mergeCell ref="E248:F248"/>
    <mergeCell ref="A249:D249"/>
    <mergeCell ref="E249:F249"/>
    <mergeCell ref="A250:K250"/>
    <mergeCell ref="A251:D251"/>
    <mergeCell ref="E251:F251"/>
    <mergeCell ref="A242:D242"/>
    <mergeCell ref="E242:F242"/>
    <mergeCell ref="A243:D243"/>
    <mergeCell ref="E243:F243"/>
    <mergeCell ref="A244:D244"/>
    <mergeCell ref="E244:F244"/>
    <mergeCell ref="A245:D245"/>
    <mergeCell ref="E245:F245"/>
    <mergeCell ref="A246:D246"/>
    <mergeCell ref="E246:F246"/>
    <mergeCell ref="A237:D237"/>
    <mergeCell ref="E237:F237"/>
    <mergeCell ref="A238:D238"/>
    <mergeCell ref="E238:F238"/>
    <mergeCell ref="A239:D239"/>
    <mergeCell ref="E239:F239"/>
    <mergeCell ref="A240:D240"/>
    <mergeCell ref="E240:F240"/>
    <mergeCell ref="A241:D241"/>
    <mergeCell ref="E241:F241"/>
    <mergeCell ref="A232:D232"/>
    <mergeCell ref="E232:F232"/>
    <mergeCell ref="A233:D233"/>
    <mergeCell ref="E233:F233"/>
    <mergeCell ref="A234:D234"/>
    <mergeCell ref="E234:F234"/>
    <mergeCell ref="A235:D235"/>
    <mergeCell ref="E235:F235"/>
    <mergeCell ref="A236:D236"/>
    <mergeCell ref="E236:F236"/>
    <mergeCell ref="A227:D227"/>
    <mergeCell ref="E227:F227"/>
    <mergeCell ref="A228:D228"/>
    <mergeCell ref="E228:F228"/>
    <mergeCell ref="A229:D229"/>
    <mergeCell ref="E229:F229"/>
    <mergeCell ref="A230:D230"/>
    <mergeCell ref="E230:F230"/>
    <mergeCell ref="A231:D231"/>
    <mergeCell ref="E231:F231"/>
    <mergeCell ref="A222:D222"/>
    <mergeCell ref="E222:F222"/>
    <mergeCell ref="A223:D223"/>
    <mergeCell ref="E223:F223"/>
    <mergeCell ref="A224:D224"/>
    <mergeCell ref="E224:F224"/>
    <mergeCell ref="A225:D225"/>
    <mergeCell ref="E225:F225"/>
    <mergeCell ref="A226:D226"/>
    <mergeCell ref="E226:F226"/>
    <mergeCell ref="A217:D217"/>
    <mergeCell ref="E217:F217"/>
    <mergeCell ref="A218:D218"/>
    <mergeCell ref="E218:F218"/>
    <mergeCell ref="A219:D219"/>
    <mergeCell ref="E219:F219"/>
    <mergeCell ref="A220:D220"/>
    <mergeCell ref="E220:F220"/>
    <mergeCell ref="A221:D221"/>
    <mergeCell ref="E221:F221"/>
    <mergeCell ref="A212:D212"/>
    <mergeCell ref="E212:F212"/>
    <mergeCell ref="A213:D213"/>
    <mergeCell ref="E213:F213"/>
    <mergeCell ref="A214:D214"/>
    <mergeCell ref="E214:F214"/>
    <mergeCell ref="A215:D215"/>
    <mergeCell ref="E215:F215"/>
    <mergeCell ref="A216:D216"/>
    <mergeCell ref="E216:F216"/>
    <mergeCell ref="A207:D207"/>
    <mergeCell ref="E207:F207"/>
    <mergeCell ref="A208:D208"/>
    <mergeCell ref="E208:F208"/>
    <mergeCell ref="A209:D209"/>
    <mergeCell ref="E209:F209"/>
    <mergeCell ref="A210:D210"/>
    <mergeCell ref="E210:F210"/>
    <mergeCell ref="A211:D211"/>
    <mergeCell ref="E211:F211"/>
    <mergeCell ref="A202:D202"/>
    <mergeCell ref="E202:F202"/>
    <mergeCell ref="A203:D203"/>
    <mergeCell ref="E203:F203"/>
    <mergeCell ref="A204:D204"/>
    <mergeCell ref="E204:F204"/>
    <mergeCell ref="A205:D205"/>
    <mergeCell ref="E205:F205"/>
    <mergeCell ref="A206:D206"/>
    <mergeCell ref="E206:F206"/>
    <mergeCell ref="A197:D197"/>
    <mergeCell ref="E197:F197"/>
    <mergeCell ref="A198:D198"/>
    <mergeCell ref="E198:F198"/>
    <mergeCell ref="A199:D199"/>
    <mergeCell ref="E199:F199"/>
    <mergeCell ref="A200:D200"/>
    <mergeCell ref="E200:F200"/>
    <mergeCell ref="A201:D201"/>
    <mergeCell ref="E201:F201"/>
    <mergeCell ref="A192:D192"/>
    <mergeCell ref="E192:F192"/>
    <mergeCell ref="A193:D193"/>
    <mergeCell ref="E193:F193"/>
    <mergeCell ref="A194:D194"/>
    <mergeCell ref="E194:F194"/>
    <mergeCell ref="A195:D195"/>
    <mergeCell ref="E195:F195"/>
    <mergeCell ref="A196:D196"/>
    <mergeCell ref="E196:F196"/>
    <mergeCell ref="A187:D187"/>
    <mergeCell ref="E187:F187"/>
    <mergeCell ref="A188:D188"/>
    <mergeCell ref="E188:F188"/>
    <mergeCell ref="A189:D189"/>
    <mergeCell ref="E189:F189"/>
    <mergeCell ref="A190:D190"/>
    <mergeCell ref="E190:F190"/>
    <mergeCell ref="A191:D191"/>
    <mergeCell ref="E191:F191"/>
    <mergeCell ref="A182:D182"/>
    <mergeCell ref="E182:F182"/>
    <mergeCell ref="A183:D183"/>
    <mergeCell ref="E183:F183"/>
    <mergeCell ref="A184:D184"/>
    <mergeCell ref="E184:F184"/>
    <mergeCell ref="A185:D185"/>
    <mergeCell ref="E185:F185"/>
    <mergeCell ref="A186:D186"/>
    <mergeCell ref="E186:F186"/>
    <mergeCell ref="A177:D177"/>
    <mergeCell ref="E177:F177"/>
    <mergeCell ref="A178:D178"/>
    <mergeCell ref="E178:F178"/>
    <mergeCell ref="A179:D179"/>
    <mergeCell ref="E179:F179"/>
    <mergeCell ref="A180:D180"/>
    <mergeCell ref="E180:F180"/>
    <mergeCell ref="A181:D181"/>
    <mergeCell ref="E181:F181"/>
    <mergeCell ref="A172:D172"/>
    <mergeCell ref="E172:F172"/>
    <mergeCell ref="A173:D173"/>
    <mergeCell ref="E173:F173"/>
    <mergeCell ref="A174:D174"/>
    <mergeCell ref="E174:F174"/>
    <mergeCell ref="A175:D175"/>
    <mergeCell ref="E175:F175"/>
    <mergeCell ref="A176:D176"/>
    <mergeCell ref="E176:F176"/>
    <mergeCell ref="A167:K167"/>
    <mergeCell ref="A168:D168"/>
    <mergeCell ref="E168:F168"/>
    <mergeCell ref="A169:D169"/>
    <mergeCell ref="E169:F169"/>
    <mergeCell ref="A170:D170"/>
    <mergeCell ref="E170:F170"/>
    <mergeCell ref="A171:D171"/>
    <mergeCell ref="E171:F171"/>
    <mergeCell ref="A160:D160"/>
    <mergeCell ref="E160:F160"/>
    <mergeCell ref="A161:D161"/>
    <mergeCell ref="E161:F161"/>
    <mergeCell ref="A162:D162"/>
    <mergeCell ref="E162:F162"/>
    <mergeCell ref="A163:D163"/>
    <mergeCell ref="E163:F163"/>
    <mergeCell ref="A164:D164"/>
    <mergeCell ref="E164:F164"/>
    <mergeCell ref="A155:D155"/>
    <mergeCell ref="E155:F155"/>
    <mergeCell ref="A156:D156"/>
    <mergeCell ref="E156:F156"/>
    <mergeCell ref="A157:D157"/>
    <mergeCell ref="E157:F157"/>
    <mergeCell ref="A158:D158"/>
    <mergeCell ref="E158:F158"/>
    <mergeCell ref="A159:D159"/>
    <mergeCell ref="E159:F159"/>
    <mergeCell ref="A150:D150"/>
    <mergeCell ref="E150:F150"/>
    <mergeCell ref="A151:D151"/>
    <mergeCell ref="E151:F151"/>
    <mergeCell ref="A152:D152"/>
    <mergeCell ref="E152:F152"/>
    <mergeCell ref="A153:D153"/>
    <mergeCell ref="E153:F153"/>
    <mergeCell ref="A154:D154"/>
    <mergeCell ref="E154:F15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49:D149"/>
    <mergeCell ref="E149:F14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35:D135"/>
    <mergeCell ref="E135:F135"/>
    <mergeCell ref="A136:D136"/>
    <mergeCell ref="E136:F136"/>
    <mergeCell ref="A137:D137"/>
    <mergeCell ref="E137:F137"/>
    <mergeCell ref="A138:D138"/>
    <mergeCell ref="E138:F138"/>
    <mergeCell ref="A139:D139"/>
    <mergeCell ref="E139:F13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K134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24:D124"/>
    <mergeCell ref="E124:F124"/>
    <mergeCell ref="A115:D115"/>
    <mergeCell ref="E115:F115"/>
    <mergeCell ref="A116:D116"/>
    <mergeCell ref="E116:F116"/>
    <mergeCell ref="A117:K117"/>
    <mergeCell ref="A118:D118"/>
    <mergeCell ref="E118:F118"/>
    <mergeCell ref="A119:D119"/>
    <mergeCell ref="E119:F119"/>
    <mergeCell ref="A110:D110"/>
    <mergeCell ref="E110:F110"/>
    <mergeCell ref="A111:D111"/>
    <mergeCell ref="E111:F111"/>
    <mergeCell ref="A112:D112"/>
    <mergeCell ref="E112:F112"/>
    <mergeCell ref="A113:D113"/>
    <mergeCell ref="E113:F113"/>
    <mergeCell ref="A114:D114"/>
    <mergeCell ref="E114:F114"/>
    <mergeCell ref="A105:D105"/>
    <mergeCell ref="E105:F105"/>
    <mergeCell ref="A106:D106"/>
    <mergeCell ref="E106:F106"/>
    <mergeCell ref="A107:D107"/>
    <mergeCell ref="E107:F107"/>
    <mergeCell ref="A108:D108"/>
    <mergeCell ref="E108:F108"/>
    <mergeCell ref="A109:D109"/>
    <mergeCell ref="E109:F109"/>
    <mergeCell ref="A100:D100"/>
    <mergeCell ref="E100:F100"/>
    <mergeCell ref="A101:D101"/>
    <mergeCell ref="E101:F101"/>
    <mergeCell ref="A102:D102"/>
    <mergeCell ref="E102:F102"/>
    <mergeCell ref="A103:D103"/>
    <mergeCell ref="E103:F103"/>
    <mergeCell ref="A104:D104"/>
    <mergeCell ref="E104:F104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A90:D90"/>
    <mergeCell ref="E90:F90"/>
    <mergeCell ref="A91:D91"/>
    <mergeCell ref="E91:F91"/>
    <mergeCell ref="A92:D92"/>
    <mergeCell ref="E92:F92"/>
    <mergeCell ref="A93:D93"/>
    <mergeCell ref="E93:F93"/>
    <mergeCell ref="A94:D94"/>
    <mergeCell ref="E94:F94"/>
    <mergeCell ref="A85:D85"/>
    <mergeCell ref="E85:F85"/>
    <mergeCell ref="A86:D86"/>
    <mergeCell ref="E86:F86"/>
    <mergeCell ref="A87:D87"/>
    <mergeCell ref="E87:F87"/>
    <mergeCell ref="A88:D88"/>
    <mergeCell ref="E88:F88"/>
    <mergeCell ref="A89:D89"/>
    <mergeCell ref="E89:F89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75:D75"/>
    <mergeCell ref="E75:F75"/>
    <mergeCell ref="A76:D76"/>
    <mergeCell ref="E76:F76"/>
    <mergeCell ref="A77:D77"/>
    <mergeCell ref="E77:F77"/>
    <mergeCell ref="A78:D78"/>
    <mergeCell ref="E78:F78"/>
    <mergeCell ref="A79:D79"/>
    <mergeCell ref="E79:F7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65:D65"/>
    <mergeCell ref="E65:F65"/>
    <mergeCell ref="A66:D66"/>
    <mergeCell ref="E66:F66"/>
    <mergeCell ref="A67:D67"/>
    <mergeCell ref="E67:F67"/>
    <mergeCell ref="A68:D68"/>
    <mergeCell ref="E68:F68"/>
    <mergeCell ref="A69:D69"/>
    <mergeCell ref="E69:F6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50:D50"/>
    <mergeCell ref="E50:F50"/>
    <mergeCell ref="A51:D51"/>
    <mergeCell ref="E51:F51"/>
    <mergeCell ref="A52:D52"/>
    <mergeCell ref="E52:F52"/>
    <mergeCell ref="A53:D53"/>
    <mergeCell ref="E53:F53"/>
    <mergeCell ref="A54:D54"/>
    <mergeCell ref="E54:F54"/>
    <mergeCell ref="A45:D45"/>
    <mergeCell ref="E45:F45"/>
    <mergeCell ref="A46:D46"/>
    <mergeCell ref="E46:F46"/>
    <mergeCell ref="A47:D47"/>
    <mergeCell ref="E47:F47"/>
    <mergeCell ref="A48:D48"/>
    <mergeCell ref="E48:F48"/>
    <mergeCell ref="A49:D49"/>
    <mergeCell ref="E49:F49"/>
    <mergeCell ref="A40:D40"/>
    <mergeCell ref="E40:F40"/>
    <mergeCell ref="A41:D41"/>
    <mergeCell ref="E41:F41"/>
    <mergeCell ref="A42:D42"/>
    <mergeCell ref="E42:F42"/>
    <mergeCell ref="A43:D43"/>
    <mergeCell ref="E43:F43"/>
    <mergeCell ref="A44:D44"/>
    <mergeCell ref="E44:F44"/>
    <mergeCell ref="A35:D35"/>
    <mergeCell ref="E35:F35"/>
    <mergeCell ref="A36:D36"/>
    <mergeCell ref="E36:F36"/>
    <mergeCell ref="A37:D37"/>
    <mergeCell ref="E37:F37"/>
    <mergeCell ref="A38:D38"/>
    <mergeCell ref="E38:F38"/>
    <mergeCell ref="A39:D39"/>
    <mergeCell ref="E39:F39"/>
    <mergeCell ref="A30:D30"/>
    <mergeCell ref="E30:F30"/>
    <mergeCell ref="A31:D31"/>
    <mergeCell ref="E31:F31"/>
    <mergeCell ref="A32:D32"/>
    <mergeCell ref="E32:F32"/>
    <mergeCell ref="A33:D33"/>
    <mergeCell ref="E33:F33"/>
    <mergeCell ref="A34:D34"/>
    <mergeCell ref="E34:F34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20:K20"/>
    <mergeCell ref="A21:D21"/>
    <mergeCell ref="E21:F21"/>
    <mergeCell ref="A22:D22"/>
    <mergeCell ref="E22:F22"/>
    <mergeCell ref="A23:D23"/>
    <mergeCell ref="E23:F23"/>
    <mergeCell ref="A24:D24"/>
    <mergeCell ref="E24:F2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10:D10"/>
    <mergeCell ref="E10:F10"/>
    <mergeCell ref="A11:D11"/>
    <mergeCell ref="E11:F11"/>
    <mergeCell ref="A12:D12"/>
    <mergeCell ref="E12:F12"/>
    <mergeCell ref="A13:D13"/>
    <mergeCell ref="E13:F13"/>
    <mergeCell ref="A14:D14"/>
    <mergeCell ref="E14:F14"/>
    <mergeCell ref="A1:K1"/>
    <mergeCell ref="A2:K2"/>
    <mergeCell ref="A3:K3"/>
    <mergeCell ref="A6:K6"/>
    <mergeCell ref="A7:D7"/>
    <mergeCell ref="E7:F7"/>
    <mergeCell ref="A8:K8"/>
    <mergeCell ref="A9:D9"/>
    <mergeCell ref="E9:F9"/>
  </mergeCells>
  <pageMargins left="0.39370078740157483" right="0.39370078740157483" top="0.39370078740157483" bottom="0.39370078740157483" header="0.39370078740157483" footer="0.39370078740157483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Alisa</cp:lastModifiedBy>
  <dcterms:modified xsi:type="dcterms:W3CDTF">2018-11-19T07:36:04Z</dcterms:modified>
</cp:coreProperties>
</file>